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Accounting Files\PO Requistions\"/>
    </mc:Choice>
  </mc:AlternateContent>
  <bookViews>
    <workbookView xWindow="0" yWindow="0" windowWidth="28800" windowHeight="11835"/>
  </bookViews>
  <sheets>
    <sheet name="Sheet1" sheetId="1" r:id="rId1"/>
  </sheets>
  <definedNames>
    <definedName name="_xlnm.Print_Area" localSheetId="0">Sheet1!$B$1:$W$130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32" i="1" l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82" i="1"/>
  <c r="T83" i="1"/>
  <c r="T84" i="1"/>
  <c r="T86" i="1"/>
  <c r="T87" i="1"/>
  <c r="T88" i="1"/>
  <c r="T89" i="1"/>
  <c r="T90" i="1"/>
  <c r="T91" i="1"/>
  <c r="T92" i="1"/>
  <c r="T93" i="1"/>
  <c r="T94" i="1"/>
  <c r="T95" i="1"/>
  <c r="T96" i="1"/>
  <c r="T97" i="1"/>
  <c r="T98" i="1"/>
  <c r="T99" i="1"/>
  <c r="T100" i="1"/>
  <c r="T101" i="1"/>
  <c r="T102" i="1"/>
  <c r="T103" i="1"/>
  <c r="T104" i="1"/>
  <c r="T105" i="1"/>
  <c r="T106" i="1"/>
  <c r="T107" i="1"/>
  <c r="T108" i="1"/>
  <c r="T109" i="1"/>
  <c r="T110" i="1"/>
  <c r="T111" i="1"/>
  <c r="T112" i="1"/>
  <c r="T113" i="1"/>
  <c r="T114" i="1"/>
  <c r="T115" i="1"/>
  <c r="T116" i="1"/>
  <c r="T117" i="1"/>
  <c r="T118" i="1"/>
  <c r="T119" i="1"/>
  <c r="T120" i="1"/>
  <c r="T121" i="1"/>
  <c r="T122" i="1"/>
  <c r="T81" i="1"/>
  <c r="W40" i="1"/>
  <c r="W39" i="1"/>
  <c r="W86" i="1"/>
  <c r="W85" i="1"/>
  <c r="W122" i="1"/>
  <c r="W121" i="1"/>
  <c r="W120" i="1"/>
  <c r="W119" i="1"/>
  <c r="W118" i="1"/>
  <c r="W117" i="1"/>
  <c r="W116" i="1"/>
  <c r="W115" i="1"/>
  <c r="W114" i="1"/>
  <c r="W113" i="1"/>
  <c r="W112" i="1"/>
  <c r="W111" i="1"/>
  <c r="W110" i="1"/>
  <c r="W109" i="1"/>
  <c r="W108" i="1"/>
  <c r="W107" i="1"/>
  <c r="W106" i="1"/>
  <c r="W105" i="1"/>
  <c r="W104" i="1"/>
  <c r="W103" i="1"/>
  <c r="W102" i="1"/>
  <c r="W101" i="1"/>
  <c r="W100" i="1"/>
  <c r="W99" i="1"/>
  <c r="W98" i="1"/>
  <c r="W97" i="1"/>
  <c r="W96" i="1"/>
  <c r="W95" i="1"/>
  <c r="W94" i="1"/>
  <c r="W93" i="1"/>
  <c r="W92" i="1"/>
  <c r="W91" i="1"/>
  <c r="W90" i="1"/>
  <c r="W89" i="1"/>
  <c r="W88" i="1"/>
  <c r="W87" i="1"/>
  <c r="W84" i="1"/>
  <c r="W83" i="1"/>
  <c r="W82" i="1"/>
  <c r="W81" i="1"/>
  <c r="D76" i="1"/>
  <c r="W53" i="1"/>
  <c r="W52" i="1"/>
  <c r="W51" i="1"/>
  <c r="W50" i="1"/>
  <c r="W49" i="1"/>
  <c r="W48" i="1"/>
  <c r="W47" i="1"/>
  <c r="W46" i="1"/>
  <c r="W45" i="1"/>
  <c r="W33" i="1"/>
  <c r="W32" i="1"/>
  <c r="W54" i="1"/>
  <c r="T54" i="1"/>
  <c r="W123" i="1"/>
  <c r="W55" i="1"/>
  <c r="W57" i="1"/>
  <c r="U58" i="1"/>
  <c r="T123" i="1"/>
  <c r="T55" i="1"/>
  <c r="T58" i="1"/>
  <c r="W58" i="1"/>
</calcChain>
</file>

<file path=xl/sharedStrings.xml><?xml version="1.0" encoding="utf-8"?>
<sst xmlns="http://schemas.openxmlformats.org/spreadsheetml/2006/main" count="98" uniqueCount="67">
  <si>
    <t>TUSCULUM UNIVERSITY</t>
  </si>
  <si>
    <t>REQUISITION FOR ORDER ONLY</t>
  </si>
  <si>
    <r>
      <t xml:space="preserve">No goods or services can be ordered until a </t>
    </r>
    <r>
      <rPr>
        <b/>
        <u/>
        <sz val="12"/>
        <color indexed="10"/>
        <rFont val="Arial"/>
        <family val="2"/>
      </rPr>
      <t>PURCHASE ORDER</t>
    </r>
    <r>
      <rPr>
        <b/>
        <sz val="12"/>
        <color indexed="10"/>
        <rFont val="Arial"/>
        <family val="2"/>
      </rPr>
      <t xml:space="preserve"> approved by Financial Services is issued.</t>
    </r>
  </si>
  <si>
    <t>(Operational and Special Funds)</t>
  </si>
  <si>
    <t>Fax PO</t>
  </si>
  <si>
    <t>Date:</t>
  </si>
  <si>
    <t xml:space="preserve">P.O. Number </t>
  </si>
  <si>
    <t xml:space="preserve">Charge To: (Department Name) </t>
  </si>
  <si>
    <t>Budget Code:</t>
  </si>
  <si>
    <t xml:space="preserve">Fund </t>
  </si>
  <si>
    <t xml:space="preserve">Sub Fund </t>
  </si>
  <si>
    <t>Location</t>
  </si>
  <si>
    <t xml:space="preserve">Dept </t>
  </si>
  <si>
    <t xml:space="preserve">Object </t>
  </si>
  <si>
    <t>Required -   Check all That Apply:</t>
  </si>
  <si>
    <t>Vendor Information:</t>
  </si>
  <si>
    <t>Vendor Name and Address:</t>
  </si>
  <si>
    <t>FAX:</t>
  </si>
  <si>
    <t>Equipment</t>
  </si>
  <si>
    <t>Valued @ $2,500 / Useful life &gt;1 year</t>
  </si>
  <si>
    <t>Phone:</t>
  </si>
  <si>
    <t>Service Contract</t>
  </si>
  <si>
    <t>EIN/TIN:</t>
  </si>
  <si>
    <r>
      <t xml:space="preserve">3 Bids Required over </t>
    </r>
    <r>
      <rPr>
        <b/>
        <sz val="10"/>
        <rFont val="Arial"/>
        <family val="2"/>
      </rPr>
      <t xml:space="preserve">$10,000 </t>
    </r>
  </si>
  <si>
    <t>Contact:</t>
  </si>
  <si>
    <t>Over $10,000 Purchase &amp; Contract Approval Required</t>
  </si>
  <si>
    <t>420 W Morris Blvd Suite 120, Morristown, TN 37814</t>
  </si>
  <si>
    <t>1305 Centerpoint Boulevard, Knoxville, TN 37932
Statesville, NC  28677</t>
  </si>
  <si>
    <r>
      <t xml:space="preserve">QTY </t>
    </r>
    <r>
      <rPr>
        <sz val="11"/>
        <rFont val="Arial"/>
        <family val="2"/>
      </rPr>
      <t>Must be entered here</t>
    </r>
  </si>
  <si>
    <r>
      <t xml:space="preserve">UNIT
</t>
    </r>
    <r>
      <rPr>
        <sz val="11"/>
        <rFont val="Arial"/>
        <family val="2"/>
      </rPr>
      <t>(ea., box, doz.)</t>
    </r>
  </si>
  <si>
    <r>
      <t xml:space="preserve">Commodity Code
</t>
    </r>
    <r>
      <rPr>
        <sz val="10"/>
        <rFont val="Arial"/>
        <family val="2"/>
      </rPr>
      <t>(for use by Financial Services Only)</t>
    </r>
  </si>
  <si>
    <r>
      <t xml:space="preserve">DESCRIPTION &amp; ITEM NUMBER
</t>
    </r>
    <r>
      <rPr>
        <sz val="12"/>
        <rFont val="Arial"/>
        <family val="2"/>
      </rPr>
      <t>(Please note that you can use more than one line for your description and item numbers)</t>
    </r>
    <r>
      <rPr>
        <b/>
        <sz val="16"/>
        <rFont val="Arial"/>
        <family val="2"/>
      </rPr>
      <t xml:space="preserve">
</t>
    </r>
  </si>
  <si>
    <t xml:space="preserve">Non-
Taxable
Unit Cost
</t>
  </si>
  <si>
    <t xml:space="preserve">Total Non-
Taxable
Cost
</t>
  </si>
  <si>
    <t xml:space="preserve">Taxable
Unit Cost
</t>
  </si>
  <si>
    <t xml:space="preserve">Total
Taxable
Cost
</t>
  </si>
  <si>
    <t>hthh</t>
  </si>
  <si>
    <t>SUBTOTAL</t>
  </si>
  <si>
    <t>TOTAL page 2</t>
  </si>
  <si>
    <t>SHIPPING</t>
  </si>
  <si>
    <t>SALES TAX</t>
  </si>
  <si>
    <t>N/A</t>
  </si>
  <si>
    <t>TOTAL</t>
  </si>
  <si>
    <t>SIGNATURES:</t>
  </si>
  <si>
    <t>Originator</t>
  </si>
  <si>
    <t>Date</t>
  </si>
  <si>
    <t>Administrator</t>
  </si>
  <si>
    <t>Over $1000.00 Approval</t>
  </si>
  <si>
    <t>Over $5000.00 Approval</t>
  </si>
  <si>
    <t>President</t>
  </si>
  <si>
    <t>DATE:</t>
  </si>
  <si>
    <t xml:space="preserve">PAGE </t>
  </si>
  <si>
    <t>OF</t>
  </si>
  <si>
    <t>NAME OF VENDOR:</t>
  </si>
  <si>
    <t xml:space="preserve">DESCRIPTION &amp; ITEM NUMBER
</t>
  </si>
  <si>
    <t>TOTAL PAGE 2</t>
  </si>
  <si>
    <t>This is for Budget Managers:                                                       My signature certifies that this expenditure 1) is in compliance with the requirements of the budgeted program; 2) budget is available for the purchase; and 3) the purchase is in compliance with accounting policies, recycled goods, and all other purchasing guidelines.</t>
  </si>
  <si>
    <t xml:space="preserve"> </t>
  </si>
  <si>
    <t>Payment required w/ Order</t>
  </si>
  <si>
    <t xml:space="preserve">Department Vice President </t>
  </si>
  <si>
    <t xml:space="preserve">Date </t>
  </si>
  <si>
    <t xml:space="preserve">VP of Finance </t>
  </si>
  <si>
    <t>Ship to: Tusculum University</t>
  </si>
  <si>
    <t>60 Shiloh Road, Greeneville, TN 37745</t>
  </si>
  <si>
    <t>179 Gilland St. Greeneville, TN 37745</t>
  </si>
  <si>
    <t>1132 Erwin Hwy, Greeneville, TN 37745</t>
  </si>
  <si>
    <t>Revised 1/17/2020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</si>
</sst>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mm/dd/yy"/>
    <numFmt numFmtId="165" formatCode="&quot;$&quot;#,##0.00"/>
    <numFmt numFmtId="166" formatCode="&quot;$&quot;0.00;\-00.00;;"/>
    <numFmt numFmtId="167" formatCode="&quot;$&quot;0.00;\-00;;"/>
  </numFmts>
  <fonts count="33" x14ac:knownFonts="1">
    <font>
      <sz val="11"/>
      <color theme="1"/>
      <name val="Calibri"/>
      <family val="2"/>
      <scheme val="minor"/>
    </font>
    <font>
      <b/>
      <sz val="18"/>
      <name val="Arial"/>
      <family val="2"/>
    </font>
    <font>
      <b/>
      <sz val="16"/>
      <name val="Arial"/>
      <family val="2"/>
    </font>
    <font>
      <b/>
      <sz val="13"/>
      <name val="Arial"/>
      <family val="2"/>
    </font>
    <font>
      <b/>
      <sz val="12"/>
      <color indexed="10"/>
      <name val="Arial"/>
      <family val="2"/>
    </font>
    <font>
      <b/>
      <u/>
      <sz val="12"/>
      <color indexed="10"/>
      <name val="Arial"/>
      <family val="2"/>
    </font>
    <font>
      <b/>
      <sz val="10"/>
      <name val="Arial"/>
      <family val="2"/>
    </font>
    <font>
      <b/>
      <sz val="10"/>
      <name val="Courier New"/>
      <family val="3"/>
    </font>
    <font>
      <b/>
      <sz val="11"/>
      <name val="Arial"/>
      <family val="2"/>
    </font>
    <font>
      <b/>
      <sz val="12"/>
      <name val="Arial"/>
      <family val="2"/>
    </font>
    <font>
      <sz val="10"/>
      <name val="Courier New"/>
      <family val="3"/>
    </font>
    <font>
      <b/>
      <sz val="8"/>
      <name val="Arial"/>
      <family val="2"/>
    </font>
    <font>
      <sz val="9"/>
      <name val="Calibri"/>
      <family val="2"/>
      <scheme val="minor"/>
    </font>
    <font>
      <b/>
      <sz val="14"/>
      <name val="Arial"/>
      <family val="2"/>
    </font>
    <font>
      <sz val="12"/>
      <name val="Courier New"/>
      <family val="3"/>
    </font>
    <font>
      <b/>
      <sz val="14"/>
      <name val="Courier New"/>
      <family val="3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20"/>
      <name val="Courier New"/>
      <family val="3"/>
    </font>
    <font>
      <sz val="14"/>
      <name val="Courier New"/>
      <family val="3"/>
    </font>
    <font>
      <sz val="12"/>
      <name val="Arial"/>
      <family val="2"/>
    </font>
    <font>
      <b/>
      <sz val="11"/>
      <name val="Times New Roman"/>
      <family val="1"/>
    </font>
    <font>
      <b/>
      <sz val="12"/>
      <name val="Courier New"/>
      <family val="3"/>
    </font>
    <font>
      <b/>
      <i/>
      <sz val="12"/>
      <name val="Arial"/>
      <family val="2"/>
    </font>
    <font>
      <b/>
      <i/>
      <sz val="8"/>
      <name val="Arial"/>
      <family val="2"/>
    </font>
    <font>
      <b/>
      <i/>
      <sz val="11"/>
      <name val="Arial"/>
      <family val="2"/>
    </font>
    <font>
      <sz val="13"/>
      <name val="Arial"/>
      <family val="2"/>
    </font>
    <font>
      <sz val="13"/>
      <name val="Courier New"/>
      <family val="3"/>
    </font>
    <font>
      <sz val="18"/>
      <name val="Courier New"/>
      <family val="3"/>
    </font>
    <font>
      <sz val="16"/>
      <color theme="1"/>
      <name val="Calibri"/>
      <family val="2"/>
      <scheme val="minor"/>
    </font>
    <font>
      <sz val="18"/>
      <name val="Arial"/>
      <family val="2"/>
    </font>
    <font>
      <sz val="1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5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8">
    <xf numFmtId="0" fontId="0" fillId="0" borderId="0" xfId="0"/>
    <xf numFmtId="0" fontId="3" fillId="0" borderId="4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3" fillId="0" borderId="5" xfId="0" applyFont="1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0" fillId="0" borderId="2" xfId="0" applyBorder="1" applyAlignment="1" applyProtection="1">
      <alignment horizontal="center"/>
    </xf>
    <xf numFmtId="0" fontId="0" fillId="0" borderId="3" xfId="0" applyBorder="1" applyAlignment="1" applyProtection="1">
      <alignment horizontal="center"/>
    </xf>
    <xf numFmtId="0" fontId="6" fillId="0" borderId="11" xfId="0" applyFont="1" applyFill="1" applyBorder="1" applyAlignment="1" applyProtection="1">
      <alignment horizontal="right"/>
    </xf>
    <xf numFmtId="0" fontId="6" fillId="0" borderId="0" xfId="0" applyFont="1" applyFill="1" applyBorder="1" applyAlignment="1" applyProtection="1">
      <alignment horizontal="right"/>
    </xf>
    <xf numFmtId="0" fontId="6" fillId="0" borderId="0" xfId="0" applyFont="1" applyBorder="1" applyAlignment="1" applyProtection="1"/>
    <xf numFmtId="0" fontId="6" fillId="0" borderId="9" xfId="0" applyFont="1" applyBorder="1" applyAlignment="1" applyProtection="1"/>
    <xf numFmtId="0" fontId="0" fillId="0" borderId="0" xfId="0" applyBorder="1" applyProtection="1"/>
    <xf numFmtId="0" fontId="0" fillId="0" borderId="5" xfId="0" applyBorder="1" applyProtection="1"/>
    <xf numFmtId="0" fontId="0" fillId="0" borderId="4" xfId="0" applyFill="1" applyBorder="1" applyProtection="1"/>
    <xf numFmtId="0" fontId="0" fillId="0" borderId="0" xfId="0" applyFill="1" applyBorder="1" applyProtection="1"/>
    <xf numFmtId="0" fontId="9" fillId="0" borderId="0" xfId="0" applyFont="1" applyFill="1" applyBorder="1" applyAlignment="1" applyProtection="1">
      <alignment horizontal="right"/>
    </xf>
    <xf numFmtId="0" fontId="6" fillId="0" borderId="0" xfId="0" applyFont="1" applyFill="1" applyBorder="1" applyAlignment="1" applyProtection="1">
      <alignment horizontal="center"/>
    </xf>
    <xf numFmtId="0" fontId="0" fillId="0" borderId="5" xfId="0" applyFill="1" applyBorder="1" applyProtection="1"/>
    <xf numFmtId="0" fontId="11" fillId="0" borderId="0" xfId="0" applyFont="1" applyFill="1" applyBorder="1" applyAlignment="1" applyProtection="1">
      <alignment horizontal="center"/>
    </xf>
    <xf numFmtId="0" fontId="6" fillId="0" borderId="0" xfId="0" applyFont="1" applyBorder="1" applyAlignment="1" applyProtection="1">
      <alignment horizontal="center"/>
    </xf>
    <xf numFmtId="0" fontId="6" fillId="0" borderId="5" xfId="0" applyFont="1" applyFill="1" applyBorder="1" applyAlignment="1" applyProtection="1">
      <alignment horizontal="center"/>
    </xf>
    <xf numFmtId="0" fontId="11" fillId="0" borderId="0" xfId="0" applyFont="1" applyBorder="1" applyAlignment="1" applyProtection="1">
      <alignment horizontal="right" wrapText="1"/>
    </xf>
    <xf numFmtId="0" fontId="12" fillId="0" borderId="10" xfId="0" applyFont="1" applyBorder="1" applyAlignment="1" applyProtection="1">
      <alignment horizontal="center" wrapText="1"/>
    </xf>
    <xf numFmtId="0" fontId="6" fillId="0" borderId="0" xfId="0" applyFont="1" applyBorder="1" applyAlignment="1" applyProtection="1">
      <alignment horizontal="right"/>
    </xf>
    <xf numFmtId="0" fontId="6" fillId="0" borderId="4" xfId="0" applyFont="1" applyBorder="1" applyProtection="1"/>
    <xf numFmtId="0" fontId="6" fillId="0" borderId="0" xfId="0" applyFont="1" applyBorder="1" applyProtection="1"/>
    <xf numFmtId="0" fontId="0" fillId="0" borderId="0" xfId="0" applyBorder="1" applyAlignment="1" applyProtection="1"/>
    <xf numFmtId="0" fontId="0" fillId="0" borderId="0" xfId="0" applyBorder="1" applyAlignment="1" applyProtection="1">
      <alignment vertical="top"/>
    </xf>
    <xf numFmtId="0" fontId="6" fillId="0" borderId="20" xfId="0" applyFont="1" applyBorder="1" applyAlignment="1" applyProtection="1">
      <alignment horizontal="center"/>
    </xf>
    <xf numFmtId="0" fontId="0" fillId="0" borderId="0" xfId="0" applyFill="1" applyBorder="1" applyAlignment="1" applyProtection="1">
      <alignment vertical="top"/>
    </xf>
    <xf numFmtId="0" fontId="8" fillId="0" borderId="1" xfId="0" applyFont="1" applyBorder="1" applyAlignment="1" applyProtection="1">
      <alignment horizontal="left"/>
    </xf>
    <xf numFmtId="49" fontId="6" fillId="0" borderId="2" xfId="0" applyNumberFormat="1" applyFont="1" applyFill="1" applyBorder="1" applyAlignment="1" applyProtection="1">
      <alignment horizontal="center"/>
    </xf>
    <xf numFmtId="0" fontId="11" fillId="0" borderId="0" xfId="0" applyFont="1" applyBorder="1" applyAlignment="1" applyProtection="1">
      <alignment horizontal="right" vertical="top"/>
    </xf>
    <xf numFmtId="0" fontId="8" fillId="0" borderId="4" xfId="0" applyFont="1" applyBorder="1" applyAlignment="1" applyProtection="1">
      <alignment horizontal="left"/>
    </xf>
    <xf numFmtId="49" fontId="6" fillId="0" borderId="0" xfId="0" applyNumberFormat="1" applyFont="1" applyFill="1" applyBorder="1" applyAlignment="1" applyProtection="1">
      <alignment horizontal="center"/>
    </xf>
    <xf numFmtId="0" fontId="11" fillId="0" borderId="0" xfId="0" applyFont="1" applyFill="1" applyBorder="1" applyAlignment="1" applyProtection="1">
      <alignment horizontal="right" vertical="top"/>
    </xf>
    <xf numFmtId="0" fontId="0" fillId="0" borderId="14" xfId="0" applyBorder="1" applyProtection="1"/>
    <xf numFmtId="0" fontId="15" fillId="0" borderId="14" xfId="0" applyFont="1" applyFill="1" applyBorder="1" applyAlignment="1" applyProtection="1">
      <alignment horizontal="left" vertical="top" wrapText="1"/>
      <protection locked="0"/>
    </xf>
    <xf numFmtId="0" fontId="16" fillId="0" borderId="14" xfId="0" applyFont="1" applyFill="1" applyBorder="1" applyAlignment="1" applyProtection="1">
      <alignment horizontal="left" vertical="center" wrapText="1"/>
    </xf>
    <xf numFmtId="0" fontId="16" fillId="0" borderId="14" xfId="0" applyFont="1" applyFill="1" applyBorder="1" applyAlignment="1" applyProtection="1">
      <alignment horizontal="left" vertical="center"/>
    </xf>
    <xf numFmtId="0" fontId="16" fillId="0" borderId="25" xfId="0" applyFont="1" applyFill="1" applyBorder="1" applyAlignment="1" applyProtection="1">
      <alignment horizontal="left" vertical="center"/>
    </xf>
    <xf numFmtId="0" fontId="16" fillId="0" borderId="14" xfId="0" applyFont="1" applyFill="1" applyBorder="1" applyAlignment="1" applyProtection="1">
      <alignment horizontal="center" vertical="center" wrapText="1"/>
    </xf>
    <xf numFmtId="0" fontId="16" fillId="0" borderId="14" xfId="0" applyFont="1" applyFill="1" applyBorder="1" applyAlignment="1" applyProtection="1">
      <alignment horizontal="left" vertical="top" wrapText="1"/>
    </xf>
    <xf numFmtId="0" fontId="15" fillId="0" borderId="0" xfId="0" applyFont="1" applyFill="1" applyBorder="1" applyAlignment="1" applyProtection="1">
      <alignment horizontal="left" vertical="top" wrapText="1"/>
      <protection locked="0"/>
    </xf>
    <xf numFmtId="0" fontId="16" fillId="0" borderId="0" xfId="0" applyFont="1" applyFill="1" applyBorder="1" applyAlignment="1" applyProtection="1">
      <alignment horizontal="left" vertical="center" wrapText="1"/>
    </xf>
    <xf numFmtId="0" fontId="16" fillId="0" borderId="5" xfId="0" applyFont="1" applyFill="1" applyBorder="1" applyAlignment="1" applyProtection="1">
      <alignment horizontal="left" vertical="center" wrapText="1"/>
    </xf>
    <xf numFmtId="0" fontId="17" fillId="0" borderId="0" xfId="0" applyFont="1" applyBorder="1" applyAlignment="1" applyProtection="1">
      <alignment horizontal="left" vertical="top" wrapText="1"/>
    </xf>
    <xf numFmtId="0" fontId="8" fillId="0" borderId="6" xfId="0" applyFont="1" applyBorder="1" applyAlignment="1" applyProtection="1">
      <alignment horizontal="left"/>
    </xf>
    <xf numFmtId="0" fontId="0" fillId="0" borderId="7" xfId="0" applyFill="1" applyBorder="1" applyAlignment="1" applyProtection="1">
      <alignment horizontal="center" vertical="top"/>
    </xf>
    <xf numFmtId="0" fontId="16" fillId="0" borderId="25" xfId="0" applyFont="1" applyFill="1" applyBorder="1" applyAlignment="1" applyProtection="1">
      <alignment horizontal="left" vertical="top" wrapText="1"/>
    </xf>
    <xf numFmtId="0" fontId="17" fillId="0" borderId="0" xfId="0" applyFont="1" applyFill="1" applyBorder="1" applyAlignment="1" applyProtection="1">
      <alignment horizontal="left" vertical="top" wrapText="1"/>
    </xf>
    <xf numFmtId="0" fontId="18" fillId="0" borderId="5" xfId="0" applyFont="1" applyFill="1" applyBorder="1" applyAlignment="1" applyProtection="1">
      <alignment vertical="center" wrapText="1"/>
    </xf>
    <xf numFmtId="0" fontId="13" fillId="0" borderId="4" xfId="0" applyFont="1" applyFill="1" applyBorder="1" applyAlignment="1" applyProtection="1">
      <alignment horizontal="center" vertical="center" wrapText="1"/>
    </xf>
    <xf numFmtId="0" fontId="13" fillId="0" borderId="0" xfId="0" applyFont="1" applyFill="1" applyBorder="1" applyAlignment="1" applyProtection="1">
      <alignment horizontal="center" vertical="center" wrapText="1"/>
    </xf>
    <xf numFmtId="0" fontId="20" fillId="0" borderId="0" xfId="0" applyFont="1" applyFill="1" applyBorder="1" applyAlignment="1" applyProtection="1">
      <alignment horizontal="left" vertical="top" wrapText="1"/>
      <protection locked="0"/>
    </xf>
    <xf numFmtId="0" fontId="21" fillId="0" borderId="0" xfId="0" applyFont="1" applyFill="1" applyBorder="1" applyAlignment="1" applyProtection="1">
      <alignment horizontal="left" vertical="center"/>
    </xf>
    <xf numFmtId="0" fontId="21" fillId="0" borderId="0" xfId="0" applyFont="1" applyFill="1" applyBorder="1" applyAlignment="1" applyProtection="1">
      <alignment horizontal="left" vertical="top"/>
    </xf>
    <xf numFmtId="0" fontId="21" fillId="0" borderId="5" xfId="0" applyFont="1" applyFill="1" applyBorder="1" applyAlignment="1" applyProtection="1">
      <alignment horizontal="left" vertical="center"/>
    </xf>
    <xf numFmtId="0" fontId="18" fillId="0" borderId="0" xfId="0" applyFont="1" applyFill="1" applyBorder="1" applyAlignment="1" applyProtection="1">
      <alignment vertical="center" wrapText="1"/>
    </xf>
    <xf numFmtId="0" fontId="20" fillId="0" borderId="5" xfId="0" applyFont="1" applyFill="1" applyBorder="1" applyAlignment="1" applyProtection="1">
      <alignment horizontal="left" vertical="top" wrapText="1"/>
      <protection locked="0"/>
    </xf>
    <xf numFmtId="0" fontId="0" fillId="0" borderId="6" xfId="0" applyBorder="1" applyProtection="1"/>
    <xf numFmtId="0" fontId="0" fillId="0" borderId="7" xfId="0" applyBorder="1" applyProtection="1"/>
    <xf numFmtId="0" fontId="0" fillId="0" borderId="8" xfId="0" applyBorder="1" applyProtection="1"/>
    <xf numFmtId="0" fontId="8" fillId="2" borderId="32" xfId="0" applyFont="1" applyFill="1" applyBorder="1" applyAlignment="1" applyProtection="1">
      <alignment horizontal="center" vertical="top" wrapText="1"/>
    </xf>
    <xf numFmtId="0" fontId="8" fillId="2" borderId="31" xfId="0" applyFont="1" applyFill="1" applyBorder="1" applyAlignment="1" applyProtection="1">
      <alignment horizontal="center" vertical="top" wrapText="1"/>
    </xf>
    <xf numFmtId="0" fontId="8" fillId="2" borderId="33" xfId="0" applyFont="1" applyFill="1" applyBorder="1" applyAlignment="1" applyProtection="1">
      <alignment horizontal="center" vertical="top" wrapText="1"/>
    </xf>
    <xf numFmtId="0" fontId="9" fillId="0" borderId="1" xfId="0" applyFont="1" applyBorder="1" applyAlignment="1" applyProtection="1">
      <alignment horizontal="center"/>
    </xf>
    <xf numFmtId="0" fontId="9" fillId="0" borderId="2" xfId="0" applyFont="1" applyBorder="1" applyAlignment="1" applyProtection="1">
      <alignment horizontal="center"/>
    </xf>
    <xf numFmtId="166" fontId="21" fillId="0" borderId="44" xfId="0" applyNumberFormat="1" applyFont="1" applyBorder="1" applyAlignment="1" applyProtection="1">
      <alignment horizontal="right"/>
    </xf>
    <xf numFmtId="0" fontId="9" fillId="0" borderId="4" xfId="0" applyFont="1" applyFill="1" applyBorder="1" applyAlignment="1" applyProtection="1">
      <alignment horizontal="center"/>
    </xf>
    <xf numFmtId="0" fontId="9" fillId="0" borderId="0" xfId="0" applyFont="1" applyFill="1" applyBorder="1" applyAlignment="1" applyProtection="1">
      <alignment horizontal="center"/>
    </xf>
    <xf numFmtId="0" fontId="9" fillId="0" borderId="0" xfId="0" applyFont="1" applyBorder="1" applyAlignment="1" applyProtection="1">
      <alignment horizontal="center"/>
    </xf>
    <xf numFmtId="166" fontId="21" fillId="0" borderId="18" xfId="0" applyNumberFormat="1" applyFont="1" applyBorder="1" applyAlignment="1" applyProtection="1">
      <alignment horizontal="right"/>
    </xf>
    <xf numFmtId="0" fontId="9" fillId="0" borderId="4" xfId="0" applyFont="1" applyBorder="1" applyAlignment="1" applyProtection="1">
      <alignment horizontal="center"/>
    </xf>
    <xf numFmtId="0" fontId="9" fillId="0" borderId="10" xfId="0" applyFont="1" applyBorder="1" applyAlignment="1" applyProtection="1">
      <alignment horizontal="center"/>
    </xf>
    <xf numFmtId="167" fontId="21" fillId="0" borderId="18" xfId="0" applyNumberFormat="1" applyFont="1" applyBorder="1" applyAlignment="1" applyProtection="1">
      <alignment horizontal="right"/>
    </xf>
    <xf numFmtId="0" fontId="9" fillId="0" borderId="6" xfId="0" applyFont="1" applyBorder="1" applyAlignment="1" applyProtection="1">
      <alignment horizontal="center"/>
    </xf>
    <xf numFmtId="0" fontId="9" fillId="0" borderId="7" xfId="0" applyFont="1" applyBorder="1" applyAlignment="1" applyProtection="1">
      <alignment horizontal="center"/>
    </xf>
    <xf numFmtId="0" fontId="17" fillId="0" borderId="0" xfId="0" applyFont="1" applyBorder="1" applyProtection="1"/>
    <xf numFmtId="0" fontId="8" fillId="0" borderId="53" xfId="0" applyFont="1" applyBorder="1" applyAlignment="1" applyProtection="1">
      <alignment horizontal="center"/>
    </xf>
    <xf numFmtId="0" fontId="8" fillId="0" borderId="0" xfId="0" applyFont="1" applyBorder="1" applyAlignment="1" applyProtection="1">
      <alignment horizontal="center"/>
    </xf>
    <xf numFmtId="0" fontId="8" fillId="0" borderId="5" xfId="0" applyFont="1" applyBorder="1" applyAlignment="1" applyProtection="1">
      <alignment horizontal="center"/>
    </xf>
    <xf numFmtId="0" fontId="25" fillId="0" borderId="4" xfId="0" applyFont="1" applyBorder="1" applyAlignment="1" applyProtection="1">
      <alignment horizontal="left"/>
    </xf>
    <xf numFmtId="0" fontId="25" fillId="0" borderId="0" xfId="0" applyFont="1" applyBorder="1" applyAlignment="1" applyProtection="1">
      <alignment horizontal="left"/>
    </xf>
    <xf numFmtId="0" fontId="11" fillId="0" borderId="0" xfId="0" applyFont="1" applyBorder="1" applyAlignment="1" applyProtection="1">
      <alignment horizontal="center"/>
    </xf>
    <xf numFmtId="0" fontId="11" fillId="0" borderId="5" xfId="0" applyFont="1" applyBorder="1" applyAlignment="1" applyProtection="1">
      <alignment horizontal="center"/>
    </xf>
    <xf numFmtId="0" fontId="8" fillId="0" borderId="4" xfId="0" applyFont="1" applyBorder="1" applyAlignment="1" applyProtection="1">
      <alignment horizontal="center"/>
    </xf>
    <xf numFmtId="0" fontId="17" fillId="0" borderId="5" xfId="0" applyFont="1" applyBorder="1" applyProtection="1"/>
    <xf numFmtId="0" fontId="25" fillId="0" borderId="4" xfId="0" applyFont="1" applyBorder="1" applyAlignment="1" applyProtection="1">
      <alignment horizontal="center"/>
    </xf>
    <xf numFmtId="0" fontId="25" fillId="0" borderId="0" xfId="0" applyFont="1" applyBorder="1" applyAlignment="1" applyProtection="1">
      <alignment horizontal="center"/>
    </xf>
    <xf numFmtId="0" fontId="26" fillId="0" borderId="0" xfId="0" applyFont="1" applyBorder="1" applyAlignment="1" applyProtection="1">
      <alignment horizontal="center" vertical="center" wrapText="1"/>
    </xf>
    <xf numFmtId="0" fontId="17" fillId="0" borderId="5" xfId="0" applyFont="1" applyBorder="1" applyAlignment="1" applyProtection="1"/>
    <xf numFmtId="0" fontId="8" fillId="0" borderId="5" xfId="0" applyFont="1" applyBorder="1" applyAlignment="1" applyProtection="1"/>
    <xf numFmtId="0" fontId="6" fillId="0" borderId="6" xfId="0" applyFont="1" applyBorder="1" applyAlignment="1" applyProtection="1">
      <alignment horizontal="center"/>
    </xf>
    <xf numFmtId="0" fontId="6" fillId="0" borderId="7" xfId="0" applyFont="1" applyBorder="1" applyAlignment="1" applyProtection="1">
      <alignment horizontal="center"/>
    </xf>
    <xf numFmtId="0" fontId="17" fillId="0" borderId="7" xfId="0" applyFont="1" applyBorder="1" applyProtection="1"/>
    <xf numFmtId="0" fontId="11" fillId="0" borderId="7" xfId="0" applyFont="1" applyBorder="1" applyAlignment="1" applyProtection="1">
      <alignment horizontal="center"/>
    </xf>
    <xf numFmtId="0" fontId="11" fillId="0" borderId="8" xfId="0" applyFont="1" applyBorder="1" applyAlignment="1" applyProtection="1">
      <alignment horizontal="center"/>
    </xf>
    <xf numFmtId="0" fontId="0" fillId="0" borderId="4" xfId="0" applyBorder="1" applyProtection="1"/>
    <xf numFmtId="0" fontId="3" fillId="0" borderId="4" xfId="0" applyFont="1" applyBorder="1" applyAlignment="1" applyProtection="1">
      <alignment horizontal="right"/>
    </xf>
    <xf numFmtId="0" fontId="3" fillId="0" borderId="0" xfId="0" applyFont="1" applyBorder="1" applyAlignment="1" applyProtection="1">
      <alignment horizontal="right"/>
    </xf>
    <xf numFmtId="0" fontId="3" fillId="0" borderId="0" xfId="0" applyFont="1" applyBorder="1" applyProtection="1"/>
    <xf numFmtId="164" fontId="3" fillId="0" borderId="0" xfId="0" applyNumberFormat="1" applyFont="1" applyFill="1" applyBorder="1" applyAlignment="1" applyProtection="1">
      <alignment horizontal="center"/>
    </xf>
    <xf numFmtId="0" fontId="9" fillId="0" borderId="0" xfId="0" applyFont="1" applyBorder="1" applyProtection="1"/>
    <xf numFmtId="0" fontId="9" fillId="0" borderId="5" xfId="0" applyFont="1" applyBorder="1" applyProtection="1"/>
    <xf numFmtId="0" fontId="0" fillId="0" borderId="50" xfId="0" applyBorder="1" applyProtection="1"/>
    <xf numFmtId="0" fontId="0" fillId="0" borderId="16" xfId="0" applyBorder="1" applyProtection="1"/>
    <xf numFmtId="0" fontId="0" fillId="0" borderId="51" xfId="0" applyBorder="1" applyProtection="1"/>
    <xf numFmtId="0" fontId="8" fillId="2" borderId="45" xfId="0" applyFont="1" applyFill="1" applyBorder="1" applyAlignment="1" applyProtection="1">
      <alignment horizontal="center" vertical="center" wrapText="1"/>
    </xf>
    <xf numFmtId="0" fontId="8" fillId="2" borderId="54" xfId="0" applyFont="1" applyFill="1" applyBorder="1" applyAlignment="1" applyProtection="1">
      <alignment horizontal="center" vertical="center" wrapText="1"/>
    </xf>
    <xf numFmtId="0" fontId="8" fillId="2" borderId="55" xfId="0" applyFont="1" applyFill="1" applyBorder="1" applyAlignment="1" applyProtection="1">
      <alignment horizontal="center" vertical="center" wrapText="1"/>
    </xf>
    <xf numFmtId="0" fontId="0" fillId="0" borderId="0" xfId="0" applyProtection="1"/>
    <xf numFmtId="0" fontId="11" fillId="0" borderId="16" xfId="0" applyFont="1" applyBorder="1" applyAlignment="1" applyProtection="1">
      <alignment horizontal="center"/>
    </xf>
    <xf numFmtId="0" fontId="25" fillId="0" borderId="50" xfId="0" applyFont="1" applyBorder="1" applyAlignment="1" applyProtection="1">
      <alignment horizontal="left"/>
    </xf>
    <xf numFmtId="0" fontId="17" fillId="0" borderId="16" xfId="0" applyFont="1" applyBorder="1" applyProtection="1"/>
    <xf numFmtId="0" fontId="9" fillId="0" borderId="3" xfId="0" applyFont="1" applyBorder="1" applyAlignment="1" applyProtection="1">
      <alignment horizontal="center"/>
    </xf>
    <xf numFmtId="0" fontId="7" fillId="3" borderId="10" xfId="0" applyFont="1" applyFill="1" applyBorder="1" applyProtection="1">
      <protection locked="0"/>
    </xf>
    <xf numFmtId="0" fontId="7" fillId="3" borderId="10" xfId="0" applyFont="1" applyFill="1" applyBorder="1" applyAlignment="1" applyProtection="1">
      <alignment horizontal="center"/>
      <protection locked="0"/>
    </xf>
    <xf numFmtId="0" fontId="15" fillId="3" borderId="24" xfId="0" applyFont="1" applyFill="1" applyBorder="1" applyProtection="1">
      <protection locked="0"/>
    </xf>
    <xf numFmtId="0" fontId="15" fillId="3" borderId="28" xfId="0" applyFont="1" applyFill="1" applyBorder="1" applyProtection="1">
      <protection locked="0"/>
    </xf>
    <xf numFmtId="0" fontId="19" fillId="3" borderId="10" xfId="0" applyFont="1" applyFill="1" applyBorder="1" applyAlignment="1" applyProtection="1">
      <alignment horizontal="left" vertical="top" wrapText="1"/>
      <protection locked="0"/>
    </xf>
    <xf numFmtId="0" fontId="19" fillId="3" borderId="10" xfId="0" applyFont="1" applyFill="1" applyBorder="1" applyAlignment="1" applyProtection="1">
      <alignment horizontal="left" vertical="top"/>
      <protection locked="0"/>
    </xf>
    <xf numFmtId="167" fontId="14" fillId="3" borderId="18" xfId="0" applyNumberFormat="1" applyFont="1" applyFill="1" applyBorder="1" applyAlignment="1" applyProtection="1">
      <alignment horizontal="right"/>
      <protection locked="0"/>
    </xf>
    <xf numFmtId="0" fontId="28" fillId="3" borderId="16" xfId="0" applyFont="1" applyFill="1" applyBorder="1" applyAlignment="1" applyProtection="1">
      <alignment horizontal="right"/>
      <protection locked="0"/>
    </xf>
    <xf numFmtId="0" fontId="28" fillId="3" borderId="16" xfId="0" applyFont="1" applyFill="1" applyBorder="1" applyProtection="1">
      <protection locked="0"/>
    </xf>
    <xf numFmtId="49" fontId="29" fillId="3" borderId="10" xfId="0" applyNumberFormat="1" applyFont="1" applyFill="1" applyBorder="1" applyAlignment="1" applyProtection="1">
      <alignment horizontal="center"/>
      <protection locked="0"/>
    </xf>
    <xf numFmtId="166" fontId="29" fillId="3" borderId="35" xfId="0" applyNumberFormat="1" applyFont="1" applyFill="1" applyBorder="1" applyProtection="1">
      <protection locked="0"/>
    </xf>
    <xf numFmtId="166" fontId="32" fillId="0" borderId="37" xfId="0" applyNumberFormat="1" applyFont="1" applyFill="1" applyBorder="1" applyProtection="1"/>
    <xf numFmtId="166" fontId="32" fillId="0" borderId="38" xfId="0" applyNumberFormat="1" applyFont="1" applyBorder="1" applyProtection="1"/>
    <xf numFmtId="166" fontId="31" fillId="0" borderId="42" xfId="0" applyNumberFormat="1" applyFont="1" applyBorder="1" applyAlignment="1" applyProtection="1">
      <alignment horizontal="right"/>
    </xf>
    <xf numFmtId="166" fontId="31" fillId="0" borderId="10" xfId="0" applyNumberFormat="1" applyFont="1" applyBorder="1" applyAlignment="1" applyProtection="1">
      <alignment horizontal="right"/>
    </xf>
    <xf numFmtId="167" fontId="29" fillId="3" borderId="10" xfId="0" applyNumberFormat="1" applyFont="1" applyFill="1" applyBorder="1" applyAlignment="1" applyProtection="1">
      <alignment horizontal="right"/>
      <protection locked="0"/>
    </xf>
    <xf numFmtId="166" fontId="31" fillId="0" borderId="48" xfId="0" applyNumberFormat="1" applyFont="1" applyBorder="1" applyAlignment="1" applyProtection="1">
      <alignment horizontal="right"/>
    </xf>
    <xf numFmtId="166" fontId="31" fillId="0" borderId="49" xfId="0" applyNumberFormat="1" applyFont="1" applyBorder="1" applyProtection="1"/>
    <xf numFmtId="166" fontId="29" fillId="3" borderId="46" xfId="0" applyNumberFormat="1" applyFont="1" applyFill="1" applyBorder="1" applyProtection="1">
      <protection locked="0"/>
    </xf>
    <xf numFmtId="166" fontId="32" fillId="0" borderId="56" xfId="0" applyNumberFormat="1" applyFont="1" applyBorder="1" applyProtection="1"/>
    <xf numFmtId="166" fontId="29" fillId="0" borderId="56" xfId="0" applyNumberFormat="1" applyFont="1" applyBorder="1" applyProtection="1"/>
    <xf numFmtId="166" fontId="29" fillId="0" borderId="8" xfId="0" applyNumberFormat="1" applyFont="1" applyBorder="1" applyProtection="1"/>
    <xf numFmtId="0" fontId="10" fillId="0" borderId="12" xfId="0" applyFont="1" applyFill="1" applyBorder="1" applyAlignment="1" applyProtection="1">
      <alignment horizontal="center"/>
    </xf>
    <xf numFmtId="0" fontId="10" fillId="0" borderId="14" xfId="0" applyFont="1" applyFill="1" applyBorder="1" applyAlignment="1" applyProtection="1">
      <alignment horizontal="center"/>
    </xf>
    <xf numFmtId="0" fontId="10" fillId="0" borderId="13" xfId="0" applyFont="1" applyFill="1" applyBorder="1" applyAlignment="1" applyProtection="1">
      <alignment horizontal="center"/>
    </xf>
    <xf numFmtId="166" fontId="29" fillId="3" borderId="12" xfId="0" applyNumberFormat="1" applyFont="1" applyFill="1" applyBorder="1" applyAlignment="1" applyProtection="1">
      <alignment horizontal="center"/>
      <protection locked="0"/>
    </xf>
    <xf numFmtId="166" fontId="29" fillId="3" borderId="13" xfId="0" applyNumberFormat="1" applyFont="1" applyFill="1" applyBorder="1" applyAlignment="1" applyProtection="1">
      <alignment horizontal="center"/>
      <protection locked="0"/>
    </xf>
    <xf numFmtId="0" fontId="23" fillId="0" borderId="17" xfId="0" applyFont="1" applyFill="1" applyBorder="1" applyAlignment="1" applyProtection="1">
      <alignment horizontal="center" vertical="center"/>
      <protection locked="0"/>
    </xf>
    <xf numFmtId="0" fontId="23" fillId="0" borderId="25" xfId="0" applyFont="1" applyFill="1" applyBorder="1" applyAlignment="1" applyProtection="1">
      <alignment horizontal="center" vertical="center"/>
      <protection locked="0"/>
    </xf>
    <xf numFmtId="0" fontId="29" fillId="3" borderId="12" xfId="0" applyFont="1" applyFill="1" applyBorder="1" applyAlignment="1" applyProtection="1">
      <alignment horizontal="left"/>
      <protection locked="0"/>
    </xf>
    <xf numFmtId="0" fontId="29" fillId="3" borderId="14" xfId="0" applyFont="1" applyFill="1" applyBorder="1" applyAlignment="1" applyProtection="1">
      <alignment horizontal="left"/>
      <protection locked="0"/>
    </xf>
    <xf numFmtId="0" fontId="29" fillId="3" borderId="25" xfId="0" applyFont="1" applyFill="1" applyBorder="1" applyAlignment="1" applyProtection="1">
      <alignment horizontal="left"/>
      <protection locked="0"/>
    </xf>
    <xf numFmtId="0" fontId="6" fillId="0" borderId="6" xfId="0" applyFont="1" applyBorder="1" applyAlignment="1" applyProtection="1">
      <alignment horizontal="right"/>
    </xf>
    <xf numFmtId="0" fontId="6" fillId="0" borderId="7" xfId="0" applyFont="1" applyBorder="1" applyAlignment="1" applyProtection="1">
      <alignment horizontal="right"/>
    </xf>
    <xf numFmtId="0" fontId="6" fillId="0" borderId="47" xfId="0" applyFont="1" applyBorder="1" applyAlignment="1" applyProtection="1">
      <alignment horizontal="right"/>
    </xf>
    <xf numFmtId="166" fontId="29" fillId="0" borderId="29" xfId="0" applyNumberFormat="1" applyFont="1" applyBorder="1" applyAlignment="1" applyProtection="1">
      <alignment horizontal="center"/>
    </xf>
    <xf numFmtId="166" fontId="29" fillId="0" borderId="39" xfId="0" applyNumberFormat="1" applyFont="1" applyBorder="1" applyAlignment="1" applyProtection="1">
      <alignment horizontal="center"/>
    </xf>
    <xf numFmtId="0" fontId="8" fillId="0" borderId="1" xfId="0" applyFont="1" applyBorder="1" applyAlignment="1" applyProtection="1">
      <alignment horizontal="center" vertical="center" wrapText="1"/>
    </xf>
    <xf numFmtId="0" fontId="8" fillId="0" borderId="2" xfId="0" applyFont="1" applyBorder="1" applyAlignment="1" applyProtection="1">
      <alignment horizontal="center" vertical="center" wrapText="1"/>
    </xf>
    <xf numFmtId="0" fontId="8" fillId="0" borderId="3" xfId="0" applyFont="1" applyBorder="1" applyAlignment="1" applyProtection="1">
      <alignment horizontal="center" vertical="center" wrapText="1"/>
    </xf>
    <xf numFmtId="0" fontId="8" fillId="0" borderId="4" xfId="0" applyFont="1" applyBorder="1" applyAlignment="1" applyProtection="1">
      <alignment horizontal="center" vertical="center" wrapText="1"/>
    </xf>
    <xf numFmtId="0" fontId="8" fillId="0" borderId="0" xfId="0" applyFont="1" applyBorder="1" applyAlignment="1" applyProtection="1">
      <alignment horizontal="center" vertical="center" wrapText="1"/>
    </xf>
    <xf numFmtId="0" fontId="8" fillId="0" borderId="5" xfId="0" applyFont="1" applyBorder="1" applyAlignment="1" applyProtection="1">
      <alignment horizontal="center" vertical="center" wrapText="1"/>
    </xf>
    <xf numFmtId="0" fontId="8" fillId="0" borderId="6" xfId="0" applyFont="1" applyBorder="1" applyAlignment="1" applyProtection="1">
      <alignment horizontal="center" vertical="center" wrapText="1"/>
    </xf>
    <xf numFmtId="0" fontId="8" fillId="0" borderId="7" xfId="0" applyFont="1" applyBorder="1" applyAlignment="1" applyProtection="1">
      <alignment horizontal="center" vertical="center" wrapText="1"/>
    </xf>
    <xf numFmtId="0" fontId="8" fillId="0" borderId="8" xfId="0" applyFont="1" applyBorder="1" applyAlignment="1" applyProtection="1">
      <alignment horizontal="center" vertical="center" wrapText="1"/>
    </xf>
    <xf numFmtId="0" fontId="29" fillId="3" borderId="12" xfId="0" applyFont="1" applyFill="1" applyBorder="1" applyAlignment="1" applyProtection="1">
      <alignment horizontal="center"/>
      <protection locked="0"/>
    </xf>
    <xf numFmtId="0" fontId="29" fillId="3" borderId="13" xfId="0" applyFont="1" applyFill="1" applyBorder="1" applyAlignment="1" applyProtection="1">
      <alignment horizontal="center"/>
      <protection locked="0"/>
    </xf>
    <xf numFmtId="0" fontId="2" fillId="2" borderId="29" xfId="0" applyFont="1" applyFill="1" applyBorder="1" applyAlignment="1" applyProtection="1">
      <alignment horizontal="center" vertical="center" wrapText="1"/>
    </xf>
    <xf numFmtId="0" fontId="2" fillId="2" borderId="26" xfId="0" applyFont="1" applyFill="1" applyBorder="1" applyAlignment="1" applyProtection="1">
      <alignment horizontal="center" vertical="center" wrapText="1"/>
    </xf>
    <xf numFmtId="0" fontId="2" fillId="2" borderId="39" xfId="0" applyFont="1" applyFill="1" applyBorder="1" applyAlignment="1" applyProtection="1">
      <alignment horizontal="center" vertical="center" wrapText="1"/>
    </xf>
    <xf numFmtId="0" fontId="8" fillId="0" borderId="4" xfId="0" applyFont="1" applyBorder="1" applyAlignment="1" applyProtection="1">
      <alignment horizontal="center"/>
    </xf>
    <xf numFmtId="0" fontId="8" fillId="0" borderId="0" xfId="0" applyFont="1" applyBorder="1" applyAlignment="1" applyProtection="1">
      <alignment horizontal="center"/>
    </xf>
    <xf numFmtId="0" fontId="29" fillId="3" borderId="17" xfId="0" applyFont="1" applyFill="1" applyBorder="1" applyAlignment="1" applyProtection="1">
      <alignment horizontal="center"/>
      <protection locked="0"/>
    </xf>
    <xf numFmtId="0" fontId="23" fillId="0" borderId="40" xfId="0" applyFont="1" applyFill="1" applyBorder="1" applyAlignment="1" applyProtection="1">
      <alignment horizontal="center" vertical="center"/>
      <protection locked="0"/>
    </xf>
    <xf numFmtId="0" fontId="23" fillId="0" borderId="27" xfId="0" applyFont="1" applyFill="1" applyBorder="1" applyAlignment="1" applyProtection="1">
      <alignment horizontal="center" vertical="center"/>
      <protection locked="0"/>
    </xf>
    <xf numFmtId="0" fontId="22" fillId="4" borderId="29" xfId="0" applyFont="1" applyFill="1" applyBorder="1" applyAlignment="1" applyProtection="1">
      <alignment horizontal="center" vertical="center" wrapText="1"/>
    </xf>
    <xf numFmtId="0" fontId="22" fillId="4" borderId="39" xfId="0" applyFont="1" applyFill="1" applyBorder="1" applyAlignment="1" applyProtection="1">
      <alignment horizontal="center" vertical="center" wrapText="1"/>
    </xf>
    <xf numFmtId="0" fontId="8" fillId="2" borderId="29" xfId="0" applyFont="1" applyFill="1" applyBorder="1" applyAlignment="1" applyProtection="1">
      <alignment horizontal="center" vertical="center" wrapText="1"/>
    </xf>
    <xf numFmtId="0" fontId="8" fillId="2" borderId="39" xfId="0" applyFont="1" applyFill="1" applyBorder="1" applyAlignment="1" applyProtection="1">
      <alignment horizontal="center" vertical="center" wrapText="1"/>
    </xf>
    <xf numFmtId="0" fontId="29" fillId="3" borderId="34" xfId="0" applyFont="1" applyFill="1" applyBorder="1" applyAlignment="1" applyProtection="1">
      <alignment horizontal="center"/>
      <protection locked="0"/>
    </xf>
    <xf numFmtId="0" fontId="29" fillId="3" borderId="35" xfId="0" applyFont="1" applyFill="1" applyBorder="1" applyAlignment="1" applyProtection="1">
      <alignment horizontal="center"/>
      <protection locked="0"/>
    </xf>
    <xf numFmtId="0" fontId="29" fillId="3" borderId="36" xfId="0" applyFont="1" applyFill="1" applyBorder="1" applyAlignment="1" applyProtection="1">
      <alignment horizontal="center"/>
      <protection locked="0"/>
    </xf>
    <xf numFmtId="0" fontId="10" fillId="0" borderId="36" xfId="0" applyFont="1" applyFill="1" applyBorder="1" applyAlignment="1" applyProtection="1">
      <alignment horizontal="center"/>
    </xf>
    <xf numFmtId="0" fontId="10" fillId="0" borderId="22" xfId="0" applyFont="1" applyFill="1" applyBorder="1" applyAlignment="1" applyProtection="1">
      <alignment horizontal="center"/>
    </xf>
    <xf numFmtId="0" fontId="10" fillId="0" borderId="35" xfId="0" applyFont="1" applyFill="1" applyBorder="1" applyAlignment="1" applyProtection="1">
      <alignment horizontal="center"/>
    </xf>
    <xf numFmtId="0" fontId="29" fillId="3" borderId="36" xfId="0" applyFont="1" applyFill="1" applyBorder="1" applyAlignment="1" applyProtection="1">
      <alignment horizontal="left"/>
      <protection locked="0"/>
    </xf>
    <xf numFmtId="0" fontId="29" fillId="3" borderId="22" xfId="0" applyFont="1" applyFill="1" applyBorder="1" applyAlignment="1" applyProtection="1">
      <alignment horizontal="left"/>
      <protection locked="0"/>
    </xf>
    <xf numFmtId="0" fontId="29" fillId="3" borderId="23" xfId="0" applyFont="1" applyFill="1" applyBorder="1" applyAlignment="1" applyProtection="1">
      <alignment horizontal="left"/>
      <protection locked="0"/>
    </xf>
    <xf numFmtId="0" fontId="23" fillId="0" borderId="34" xfId="0" applyFont="1" applyFill="1" applyBorder="1" applyAlignment="1" applyProtection="1">
      <alignment horizontal="center" vertical="center"/>
      <protection locked="0"/>
    </xf>
    <xf numFmtId="0" fontId="23" fillId="0" borderId="23" xfId="0" applyFont="1" applyFill="1" applyBorder="1" applyAlignment="1" applyProtection="1">
      <alignment horizontal="center" vertical="center"/>
      <protection locked="0"/>
    </xf>
    <xf numFmtId="166" fontId="29" fillId="3" borderId="36" xfId="0" applyNumberFormat="1" applyFont="1" applyFill="1" applyBorder="1" applyAlignment="1" applyProtection="1">
      <alignment horizontal="center"/>
      <protection locked="0"/>
    </xf>
    <xf numFmtId="166" fontId="29" fillId="3" borderId="35" xfId="0" applyNumberFormat="1" applyFont="1" applyFill="1" applyBorder="1" applyAlignment="1" applyProtection="1">
      <alignment horizontal="center"/>
      <protection locked="0"/>
    </xf>
    <xf numFmtId="0" fontId="8" fillId="0" borderId="4" xfId="0" applyFont="1" applyBorder="1" applyAlignment="1" applyProtection="1">
      <alignment horizontal="left"/>
    </xf>
    <xf numFmtId="0" fontId="8" fillId="0" borderId="0" xfId="0" applyFont="1" applyBorder="1" applyAlignment="1" applyProtection="1">
      <alignment horizontal="left"/>
    </xf>
    <xf numFmtId="0" fontId="14" fillId="3" borderId="16" xfId="0" applyFont="1" applyFill="1" applyBorder="1" applyAlignment="1" applyProtection="1">
      <alignment horizontal="center"/>
      <protection locked="0"/>
    </xf>
    <xf numFmtId="0" fontId="8" fillId="2" borderId="40" xfId="0" applyFont="1" applyFill="1" applyBorder="1" applyAlignment="1" applyProtection="1">
      <alignment horizontal="center" vertical="center" wrapText="1"/>
    </xf>
    <xf numFmtId="0" fontId="6" fillId="2" borderId="29" xfId="0" applyFont="1" applyFill="1" applyBorder="1" applyAlignment="1" applyProtection="1">
      <alignment horizontal="center" vertical="center" wrapText="1"/>
    </xf>
    <xf numFmtId="0" fontId="6" fillId="2" borderId="26" xfId="0" applyFont="1" applyFill="1" applyBorder="1" applyAlignment="1" applyProtection="1">
      <alignment horizontal="center" vertical="center" wrapText="1"/>
    </xf>
    <xf numFmtId="0" fontId="6" fillId="2" borderId="39" xfId="0" applyFont="1" applyFill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1" fillId="0" borderId="5" xfId="0" applyFont="1" applyBorder="1" applyAlignment="1" applyProtection="1">
      <alignment horizontal="center"/>
    </xf>
    <xf numFmtId="0" fontId="3" fillId="0" borderId="4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3" fillId="0" borderId="5" xfId="0" applyFont="1" applyBorder="1" applyAlignment="1" applyProtection="1">
      <alignment horizontal="center"/>
    </xf>
    <xf numFmtId="0" fontId="9" fillId="0" borderId="4" xfId="0" applyFont="1" applyBorder="1" applyAlignment="1" applyProtection="1">
      <alignment horizontal="left"/>
    </xf>
    <xf numFmtId="0" fontId="9" fillId="0" borderId="0" xfId="0" applyFont="1" applyBorder="1" applyAlignment="1" applyProtection="1">
      <alignment horizontal="left"/>
    </xf>
    <xf numFmtId="164" fontId="27" fillId="0" borderId="0" xfId="0" applyNumberFormat="1" applyFont="1" applyFill="1" applyBorder="1" applyAlignment="1" applyProtection="1">
      <alignment horizontal="center"/>
    </xf>
    <xf numFmtId="0" fontId="3" fillId="0" borderId="0" xfId="0" applyFont="1" applyBorder="1" applyAlignment="1" applyProtection="1">
      <alignment horizontal="right"/>
    </xf>
    <xf numFmtId="0" fontId="8" fillId="0" borderId="19" xfId="0" applyFont="1" applyBorder="1" applyAlignment="1" applyProtection="1">
      <alignment horizontal="center" vertical="center" wrapText="1"/>
    </xf>
    <xf numFmtId="0" fontId="8" fillId="0" borderId="20" xfId="0" applyFont="1" applyBorder="1" applyAlignment="1" applyProtection="1">
      <alignment horizontal="center" vertical="center" wrapText="1"/>
    </xf>
    <xf numFmtId="0" fontId="8" fillId="0" borderId="21" xfId="0" applyFont="1" applyBorder="1" applyAlignment="1" applyProtection="1">
      <alignment horizontal="center" vertical="center" wrapText="1"/>
    </xf>
    <xf numFmtId="0" fontId="17" fillId="0" borderId="19" xfId="0" applyFont="1" applyBorder="1" applyAlignment="1" applyProtection="1">
      <alignment horizontal="center"/>
    </xf>
    <xf numFmtId="0" fontId="17" fillId="0" borderId="20" xfId="0" applyFont="1" applyBorder="1" applyAlignment="1" applyProtection="1">
      <alignment horizontal="center"/>
    </xf>
    <xf numFmtId="0" fontId="17" fillId="0" borderId="21" xfId="0" applyFont="1" applyBorder="1" applyAlignment="1" applyProtection="1">
      <alignment horizontal="center"/>
    </xf>
    <xf numFmtId="0" fontId="8" fillId="0" borderId="19" xfId="0" applyFont="1" applyBorder="1" applyAlignment="1" applyProtection="1">
      <alignment horizontal="center"/>
    </xf>
    <xf numFmtId="0" fontId="8" fillId="0" borderId="20" xfId="0" applyFont="1" applyBorder="1" applyAlignment="1" applyProtection="1">
      <alignment horizontal="center"/>
    </xf>
    <xf numFmtId="0" fontId="8" fillId="0" borderId="21" xfId="0" applyFont="1" applyBorder="1" applyAlignment="1" applyProtection="1">
      <alignment horizontal="center"/>
    </xf>
    <xf numFmtId="0" fontId="8" fillId="0" borderId="7" xfId="0" applyFont="1" applyBorder="1" applyAlignment="1" applyProtection="1">
      <alignment horizontal="center"/>
    </xf>
    <xf numFmtId="0" fontId="8" fillId="0" borderId="8" xfId="0" applyFont="1" applyBorder="1" applyAlignment="1" applyProtection="1">
      <alignment horizontal="center"/>
    </xf>
    <xf numFmtId="0" fontId="24" fillId="0" borderId="1" xfId="0" applyFont="1" applyBorder="1" applyAlignment="1" applyProtection="1">
      <alignment horizontal="center"/>
    </xf>
    <xf numFmtId="0" fontId="24" fillId="0" borderId="2" xfId="0" applyFont="1" applyBorder="1" applyAlignment="1" applyProtection="1">
      <alignment horizontal="center"/>
    </xf>
    <xf numFmtId="0" fontId="24" fillId="0" borderId="3" xfId="0" applyFont="1" applyBorder="1" applyAlignment="1" applyProtection="1">
      <alignment horizontal="center"/>
    </xf>
    <xf numFmtId="0" fontId="17" fillId="0" borderId="50" xfId="0" applyFont="1" applyBorder="1" applyAlignment="1" applyProtection="1">
      <alignment horizontal="center"/>
    </xf>
    <xf numFmtId="0" fontId="17" fillId="0" borderId="16" xfId="0" applyFont="1" applyBorder="1" applyAlignment="1" applyProtection="1">
      <alignment horizontal="center"/>
    </xf>
    <xf numFmtId="0" fontId="11" fillId="0" borderId="16" xfId="0" applyFont="1" applyBorder="1" applyAlignment="1" applyProtection="1">
      <alignment horizontal="center"/>
    </xf>
    <xf numFmtId="0" fontId="11" fillId="0" borderId="51" xfId="0" applyFont="1" applyBorder="1" applyAlignment="1" applyProtection="1">
      <alignment horizontal="center"/>
    </xf>
    <xf numFmtId="0" fontId="8" fillId="0" borderId="52" xfId="0" applyFont="1" applyBorder="1" applyAlignment="1" applyProtection="1">
      <alignment horizontal="center"/>
    </xf>
    <xf numFmtId="0" fontId="8" fillId="0" borderId="53" xfId="0" applyFont="1" applyBorder="1" applyAlignment="1" applyProtection="1">
      <alignment horizontal="center"/>
    </xf>
    <xf numFmtId="0" fontId="9" fillId="0" borderId="2" xfId="0" applyFont="1" applyBorder="1" applyAlignment="1" applyProtection="1">
      <alignment horizontal="right"/>
    </xf>
    <xf numFmtId="0" fontId="9" fillId="0" borderId="41" xfId="0" applyFont="1" applyBorder="1" applyAlignment="1" applyProtection="1">
      <alignment horizontal="right"/>
    </xf>
    <xf numFmtId="165" fontId="21" fillId="0" borderId="32" xfId="0" applyNumberFormat="1" applyFont="1" applyBorder="1" applyAlignment="1" applyProtection="1">
      <alignment horizontal="center"/>
    </xf>
    <xf numFmtId="165" fontId="21" fillId="0" borderId="45" xfId="0" applyNumberFormat="1" applyFont="1" applyBorder="1" applyAlignment="1" applyProtection="1">
      <alignment horizontal="center"/>
    </xf>
    <xf numFmtId="165" fontId="21" fillId="0" borderId="48" xfId="0" applyNumberFormat="1" applyFont="1" applyBorder="1" applyAlignment="1" applyProtection="1">
      <alignment horizontal="center"/>
    </xf>
    <xf numFmtId="167" fontId="21" fillId="0" borderId="43" xfId="0" applyNumberFormat="1" applyFont="1" applyBorder="1" applyAlignment="1" applyProtection="1">
      <alignment horizontal="center"/>
    </xf>
    <xf numFmtId="167" fontId="21" fillId="0" borderId="41" xfId="0" applyNumberFormat="1" applyFont="1" applyBorder="1" applyAlignment="1" applyProtection="1">
      <alignment horizontal="center"/>
    </xf>
    <xf numFmtId="167" fontId="21" fillId="0" borderId="11" xfId="0" applyNumberFormat="1" applyFont="1" applyBorder="1" applyAlignment="1" applyProtection="1">
      <alignment horizontal="center"/>
    </xf>
    <xf numFmtId="167" fontId="21" fillId="0" borderId="9" xfId="0" applyNumberFormat="1" applyFont="1" applyBorder="1" applyAlignment="1" applyProtection="1">
      <alignment horizontal="center"/>
    </xf>
    <xf numFmtId="167" fontId="21" fillId="0" borderId="15" xfId="0" applyNumberFormat="1" applyFont="1" applyBorder="1" applyAlignment="1" applyProtection="1">
      <alignment horizontal="center"/>
    </xf>
    <xf numFmtId="167" fontId="21" fillId="0" borderId="46" xfId="0" applyNumberFormat="1" applyFont="1" applyBorder="1" applyAlignment="1" applyProtection="1">
      <alignment horizontal="center"/>
    </xf>
    <xf numFmtId="0" fontId="9" fillId="0" borderId="0" xfId="0" applyFont="1" applyBorder="1" applyAlignment="1" applyProtection="1">
      <alignment horizontal="right"/>
    </xf>
    <xf numFmtId="0" fontId="9" fillId="0" borderId="9" xfId="0" applyFont="1" applyBorder="1" applyAlignment="1" applyProtection="1">
      <alignment horizontal="right"/>
    </xf>
    <xf numFmtId="0" fontId="9" fillId="0" borderId="7" xfId="0" applyFont="1" applyBorder="1" applyAlignment="1" applyProtection="1">
      <alignment horizontal="right"/>
    </xf>
    <xf numFmtId="0" fontId="9" fillId="0" borderId="47" xfId="0" applyFont="1" applyBorder="1" applyAlignment="1" applyProtection="1">
      <alignment horizontal="right"/>
    </xf>
    <xf numFmtId="167" fontId="31" fillId="0" borderId="29" xfId="0" applyNumberFormat="1" applyFont="1" applyBorder="1" applyAlignment="1" applyProtection="1">
      <alignment horizontal="center"/>
    </xf>
    <xf numFmtId="167" fontId="31" fillId="0" borderId="27" xfId="0" applyNumberFormat="1" applyFont="1" applyBorder="1" applyAlignment="1" applyProtection="1">
      <alignment horizontal="center"/>
    </xf>
    <xf numFmtId="0" fontId="29" fillId="3" borderId="40" xfId="0" applyFont="1" applyFill="1" applyBorder="1" applyAlignment="1" applyProtection="1">
      <alignment horizontal="center"/>
      <protection locked="0"/>
    </xf>
    <xf numFmtId="0" fontId="29" fillId="3" borderId="39" xfId="0" applyFont="1" applyFill="1" applyBorder="1" applyAlignment="1" applyProtection="1">
      <alignment horizontal="center"/>
      <protection locked="0"/>
    </xf>
    <xf numFmtId="0" fontId="29" fillId="3" borderId="29" xfId="0" applyFont="1" applyFill="1" applyBorder="1" applyAlignment="1" applyProtection="1">
      <alignment horizontal="center"/>
      <protection locked="0"/>
    </xf>
    <xf numFmtId="0" fontId="10" fillId="0" borderId="29" xfId="0" applyFont="1" applyFill="1" applyBorder="1" applyAlignment="1" applyProtection="1">
      <alignment horizontal="center"/>
    </xf>
    <xf numFmtId="0" fontId="10" fillId="0" borderId="26" xfId="0" applyFont="1" applyFill="1" applyBorder="1" applyAlignment="1" applyProtection="1">
      <alignment horizontal="center"/>
    </xf>
    <xf numFmtId="0" fontId="10" fillId="0" borderId="39" xfId="0" applyFont="1" applyFill="1" applyBorder="1" applyAlignment="1" applyProtection="1">
      <alignment horizontal="center"/>
    </xf>
    <xf numFmtId="0" fontId="29" fillId="3" borderId="29" xfId="0" applyFont="1" applyFill="1" applyBorder="1" applyAlignment="1" applyProtection="1">
      <alignment horizontal="left"/>
      <protection locked="0"/>
    </xf>
    <xf numFmtId="0" fontId="29" fillId="3" borderId="26" xfId="0" applyFont="1" applyFill="1" applyBorder="1" applyAlignment="1" applyProtection="1">
      <alignment horizontal="left"/>
      <protection locked="0"/>
    </xf>
    <xf numFmtId="0" fontId="29" fillId="3" borderId="27" xfId="0" applyFont="1" applyFill="1" applyBorder="1" applyAlignment="1" applyProtection="1">
      <alignment horizontal="left"/>
      <protection locked="0"/>
    </xf>
    <xf numFmtId="166" fontId="29" fillId="3" borderId="29" xfId="0" applyNumberFormat="1" applyFont="1" applyFill="1" applyBorder="1" applyAlignment="1" applyProtection="1">
      <alignment horizontal="center"/>
      <protection locked="0"/>
    </xf>
    <xf numFmtId="166" fontId="29" fillId="3" borderId="39" xfId="0" applyNumberFormat="1" applyFont="1" applyFill="1" applyBorder="1" applyAlignment="1" applyProtection="1">
      <alignment horizontal="center"/>
      <protection locked="0"/>
    </xf>
    <xf numFmtId="0" fontId="15" fillId="3" borderId="12" xfId="0" applyFont="1" applyFill="1" applyBorder="1" applyAlignment="1" applyProtection="1">
      <alignment horizontal="center"/>
      <protection locked="0"/>
    </xf>
    <xf numFmtId="0" fontId="15" fillId="3" borderId="13" xfId="0" applyFont="1" applyFill="1" applyBorder="1" applyAlignment="1" applyProtection="1">
      <alignment horizontal="center"/>
      <protection locked="0"/>
    </xf>
    <xf numFmtId="0" fontId="18" fillId="0" borderId="11" xfId="0" applyFont="1" applyFill="1" applyBorder="1" applyAlignment="1" applyProtection="1">
      <alignment horizontal="center" vertical="center" wrapText="1"/>
    </xf>
    <xf numFmtId="0" fontId="18" fillId="0" borderId="0" xfId="0" applyFont="1" applyFill="1" applyBorder="1" applyAlignment="1" applyProtection="1">
      <alignment horizontal="center" vertical="center" wrapText="1"/>
    </xf>
    <xf numFmtId="0" fontId="0" fillId="0" borderId="11" xfId="0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/>
    </xf>
    <xf numFmtId="0" fontId="8" fillId="2" borderId="19" xfId="0" applyFont="1" applyFill="1" applyBorder="1" applyAlignment="1" applyProtection="1">
      <alignment horizontal="center" vertical="top" wrapText="1"/>
    </xf>
    <xf numFmtId="0" fontId="8" fillId="2" borderId="30" xfId="0" applyFont="1" applyFill="1" applyBorder="1" applyAlignment="1" applyProtection="1">
      <alignment horizontal="center" vertical="top" wrapText="1"/>
    </xf>
    <xf numFmtId="0" fontId="8" fillId="2" borderId="31" xfId="0" applyFont="1" applyFill="1" applyBorder="1" applyAlignment="1" applyProtection="1">
      <alignment horizontal="center" vertical="top" wrapText="1"/>
    </xf>
    <xf numFmtId="0" fontId="6" fillId="2" borderId="31" xfId="0" applyFont="1" applyFill="1" applyBorder="1" applyAlignment="1" applyProtection="1">
      <alignment horizontal="center" vertical="top" wrapText="1"/>
    </xf>
    <xf numFmtId="0" fontId="6" fillId="2" borderId="20" xfId="0" applyFont="1" applyFill="1" applyBorder="1" applyAlignment="1" applyProtection="1">
      <alignment horizontal="center" vertical="top" wrapText="1"/>
    </xf>
    <xf numFmtId="0" fontId="6" fillId="2" borderId="30" xfId="0" applyFont="1" applyFill="1" applyBorder="1" applyAlignment="1" applyProtection="1">
      <alignment horizontal="center" vertical="top" wrapText="1"/>
    </xf>
    <xf numFmtId="0" fontId="2" fillId="2" borderId="31" xfId="0" applyFont="1" applyFill="1" applyBorder="1" applyAlignment="1" applyProtection="1">
      <alignment horizontal="center" vertical="top" wrapText="1"/>
    </xf>
    <xf numFmtId="0" fontId="2" fillId="2" borderId="20" xfId="0" applyFont="1" applyFill="1" applyBorder="1" applyAlignment="1" applyProtection="1">
      <alignment horizontal="center" vertical="top" wrapText="1"/>
    </xf>
    <xf numFmtId="0" fontId="2" fillId="2" borderId="30" xfId="0" applyFont="1" applyFill="1" applyBorder="1" applyAlignment="1" applyProtection="1">
      <alignment horizontal="center" vertical="top" wrapText="1"/>
    </xf>
    <xf numFmtId="0" fontId="22" fillId="4" borderId="31" xfId="0" applyFont="1" applyFill="1" applyBorder="1" applyAlignment="1" applyProtection="1">
      <alignment horizontal="center" vertical="top" wrapText="1"/>
    </xf>
    <xf numFmtId="0" fontId="22" fillId="4" borderId="30" xfId="0" applyFont="1" applyFill="1" applyBorder="1" applyAlignment="1" applyProtection="1">
      <alignment horizontal="center" vertical="top" wrapText="1"/>
    </xf>
    <xf numFmtId="0" fontId="16" fillId="0" borderId="29" xfId="0" applyFont="1" applyBorder="1" applyAlignment="1" applyProtection="1">
      <alignment horizontal="center" vertical="center" wrapText="1"/>
    </xf>
    <xf numFmtId="0" fontId="16" fillId="0" borderId="26" xfId="0" applyFont="1" applyBorder="1" applyAlignment="1" applyProtection="1">
      <alignment horizontal="center" vertical="center" wrapText="1"/>
    </xf>
    <xf numFmtId="0" fontId="16" fillId="0" borderId="27" xfId="0" applyFont="1" applyBorder="1" applyAlignment="1" applyProtection="1">
      <alignment horizontal="center" vertical="center" wrapText="1"/>
    </xf>
    <xf numFmtId="0" fontId="13" fillId="0" borderId="4" xfId="0" applyFont="1" applyFill="1" applyBorder="1" applyAlignment="1" applyProtection="1">
      <alignment horizontal="center" vertical="top"/>
    </xf>
    <xf numFmtId="0" fontId="13" fillId="0" borderId="0" xfId="0" applyFont="1" applyFill="1" applyBorder="1" applyAlignment="1" applyProtection="1">
      <alignment horizontal="center" vertical="top"/>
    </xf>
    <xf numFmtId="0" fontId="13" fillId="0" borderId="5" xfId="0" applyFont="1" applyFill="1" applyBorder="1" applyAlignment="1" applyProtection="1">
      <alignment horizontal="center" vertical="top"/>
    </xf>
    <xf numFmtId="0" fontId="16" fillId="0" borderId="12" xfId="0" applyFont="1" applyBorder="1" applyAlignment="1" applyProtection="1">
      <alignment horizontal="left" vertical="center" wrapText="1"/>
    </xf>
    <xf numFmtId="0" fontId="16" fillId="0" borderId="14" xfId="0" applyFont="1" applyBorder="1" applyAlignment="1" applyProtection="1">
      <alignment horizontal="left" vertical="center" wrapText="1"/>
    </xf>
    <xf numFmtId="0" fontId="29" fillId="3" borderId="14" xfId="0" applyFont="1" applyFill="1" applyBorder="1" applyAlignment="1" applyProtection="1">
      <alignment horizontal="center"/>
      <protection locked="0"/>
    </xf>
    <xf numFmtId="0" fontId="29" fillId="3" borderId="25" xfId="0" applyFont="1" applyFill="1" applyBorder="1" applyAlignment="1" applyProtection="1">
      <alignment horizontal="center"/>
      <protection locked="0"/>
    </xf>
    <xf numFmtId="0" fontId="29" fillId="0" borderId="14" xfId="0" applyFont="1" applyFill="1" applyBorder="1" applyAlignment="1" applyProtection="1">
      <alignment horizontal="center"/>
      <protection locked="0"/>
    </xf>
    <xf numFmtId="0" fontId="29" fillId="0" borderId="25" xfId="0" applyFont="1" applyFill="1" applyBorder="1" applyAlignment="1" applyProtection="1">
      <alignment horizontal="center"/>
      <protection locked="0"/>
    </xf>
    <xf numFmtId="0" fontId="29" fillId="3" borderId="26" xfId="0" applyFont="1" applyFill="1" applyBorder="1" applyAlignment="1" applyProtection="1">
      <alignment horizontal="center"/>
      <protection locked="0"/>
    </xf>
    <xf numFmtId="0" fontId="29" fillId="3" borderId="27" xfId="0" applyFont="1" applyFill="1" applyBorder="1" applyAlignment="1" applyProtection="1">
      <alignment horizontal="center"/>
      <protection locked="0"/>
    </xf>
    <xf numFmtId="0" fontId="16" fillId="0" borderId="14" xfId="0" applyFont="1" applyFill="1" applyBorder="1" applyAlignment="1" applyProtection="1">
      <alignment horizontal="center" vertical="center" wrapText="1"/>
    </xf>
    <xf numFmtId="0" fontId="16" fillId="0" borderId="25" xfId="0" applyFont="1" applyFill="1" applyBorder="1" applyAlignment="1" applyProtection="1">
      <alignment horizontal="center" vertical="center" wrapText="1"/>
    </xf>
    <xf numFmtId="49" fontId="29" fillId="3" borderId="10" xfId="0" applyNumberFormat="1" applyFont="1" applyFill="1" applyBorder="1" applyAlignment="1" applyProtection="1">
      <alignment horizontal="center"/>
      <protection locked="0"/>
    </xf>
    <xf numFmtId="49" fontId="29" fillId="3" borderId="18" xfId="0" applyNumberFormat="1" applyFont="1" applyFill="1" applyBorder="1" applyAlignment="1" applyProtection="1">
      <alignment horizontal="center"/>
      <protection locked="0"/>
    </xf>
    <xf numFmtId="0" fontId="13" fillId="0" borderId="1" xfId="0" applyFont="1" applyBorder="1" applyAlignment="1" applyProtection="1">
      <alignment horizontal="center"/>
    </xf>
    <xf numFmtId="0" fontId="13" fillId="0" borderId="2" xfId="0" applyFont="1" applyBorder="1" applyAlignment="1" applyProtection="1">
      <alignment horizontal="center"/>
    </xf>
    <xf numFmtId="0" fontId="13" fillId="0" borderId="3" xfId="0" applyFont="1" applyBorder="1" applyAlignment="1" applyProtection="1">
      <alignment horizontal="center"/>
    </xf>
    <xf numFmtId="0" fontId="13" fillId="0" borderId="4" xfId="0" applyFont="1" applyBorder="1" applyAlignment="1" applyProtection="1">
      <alignment horizontal="center"/>
    </xf>
    <xf numFmtId="0" fontId="13" fillId="0" borderId="0" xfId="0" applyFont="1" applyBorder="1" applyAlignment="1" applyProtection="1">
      <alignment horizontal="center"/>
    </xf>
    <xf numFmtId="0" fontId="13" fillId="0" borderId="5" xfId="0" applyFont="1" applyBorder="1" applyAlignment="1" applyProtection="1">
      <alignment horizontal="center"/>
    </xf>
    <xf numFmtId="0" fontId="6" fillId="0" borderId="19" xfId="0" applyFont="1" applyBorder="1" applyAlignment="1" applyProtection="1">
      <alignment horizontal="center"/>
    </xf>
    <xf numFmtId="0" fontId="6" fillId="0" borderId="20" xfId="0" applyFont="1" applyBorder="1" applyAlignment="1" applyProtection="1">
      <alignment horizontal="center"/>
    </xf>
    <xf numFmtId="0" fontId="6" fillId="0" borderId="21" xfId="0" applyFont="1" applyBorder="1" applyAlignment="1" applyProtection="1">
      <alignment horizontal="center"/>
    </xf>
    <xf numFmtId="0" fontId="29" fillId="3" borderId="22" xfId="0" applyFont="1" applyFill="1" applyBorder="1" applyAlignment="1" applyProtection="1">
      <alignment horizontal="center"/>
      <protection locked="0"/>
    </xf>
    <xf numFmtId="0" fontId="29" fillId="3" borderId="23" xfId="0" applyFont="1" applyFill="1" applyBorder="1" applyAlignment="1" applyProtection="1">
      <alignment horizontal="center"/>
      <protection locked="0"/>
    </xf>
    <xf numFmtId="49" fontId="29" fillId="3" borderId="17" xfId="0" applyNumberFormat="1" applyFont="1" applyFill="1" applyBorder="1" applyAlignment="1" applyProtection="1">
      <alignment horizontal="center"/>
      <protection locked="0"/>
    </xf>
    <xf numFmtId="49" fontId="29" fillId="3" borderId="13" xfId="0" applyNumberFormat="1" applyFont="1" applyFill="1" applyBorder="1" applyAlignment="1" applyProtection="1">
      <alignment horizontal="center"/>
      <protection locked="0"/>
    </xf>
    <xf numFmtId="49" fontId="29" fillId="3" borderId="12" xfId="0" applyNumberFormat="1" applyFont="1" applyFill="1" applyBorder="1" applyAlignment="1" applyProtection="1">
      <alignment horizontal="center"/>
      <protection locked="0"/>
    </xf>
    <xf numFmtId="49" fontId="29" fillId="3" borderId="14" xfId="0" applyNumberFormat="1" applyFont="1" applyFill="1" applyBorder="1" applyAlignment="1" applyProtection="1">
      <alignment horizontal="center"/>
      <protection locked="0"/>
    </xf>
    <xf numFmtId="0" fontId="12" fillId="0" borderId="17" xfId="0" applyFont="1" applyBorder="1" applyAlignment="1" applyProtection="1">
      <alignment horizontal="center" wrapText="1"/>
    </xf>
    <xf numFmtId="0" fontId="12" fillId="0" borderId="13" xfId="0" applyFont="1" applyBorder="1" applyAlignment="1" applyProtection="1">
      <alignment horizontal="center" wrapText="1"/>
    </xf>
    <xf numFmtId="0" fontId="12" fillId="0" borderId="12" xfId="0" applyFont="1" applyBorder="1" applyAlignment="1" applyProtection="1">
      <alignment horizontal="center" wrapText="1"/>
    </xf>
    <xf numFmtId="0" fontId="12" fillId="0" borderId="14" xfId="0" applyFont="1" applyBorder="1" applyAlignment="1" applyProtection="1">
      <alignment horizontal="center" wrapText="1"/>
    </xf>
    <xf numFmtId="0" fontId="12" fillId="0" borderId="10" xfId="0" applyFont="1" applyBorder="1" applyAlignment="1" applyProtection="1">
      <alignment horizontal="center" wrapText="1"/>
    </xf>
    <xf numFmtId="0" fontId="12" fillId="0" borderId="18" xfId="0" applyFont="1" applyBorder="1" applyAlignment="1" applyProtection="1">
      <alignment horizontal="center" wrapText="1"/>
    </xf>
    <xf numFmtId="0" fontId="6" fillId="0" borderId="0" xfId="0" applyFont="1" applyBorder="1" applyAlignment="1" applyProtection="1">
      <alignment horizontal="center"/>
    </xf>
    <xf numFmtId="0" fontId="6" fillId="0" borderId="4" xfId="0" applyFont="1" applyBorder="1" applyAlignment="1" applyProtection="1">
      <alignment horizontal="left"/>
    </xf>
    <xf numFmtId="0" fontId="6" fillId="0" borderId="0" xfId="0" applyFont="1" applyBorder="1" applyAlignment="1" applyProtection="1">
      <alignment horizontal="left"/>
    </xf>
    <xf numFmtId="0" fontId="6" fillId="0" borderId="9" xfId="0" applyFont="1" applyBorder="1" applyAlignment="1" applyProtection="1">
      <alignment horizontal="left"/>
    </xf>
    <xf numFmtId="0" fontId="10" fillId="3" borderId="15" xfId="0" applyFont="1" applyFill="1" applyBorder="1" applyAlignment="1" applyProtection="1">
      <alignment horizontal="center"/>
      <protection locked="0"/>
    </xf>
    <xf numFmtId="0" fontId="10" fillId="3" borderId="16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</xf>
    <xf numFmtId="0" fontId="1" fillId="0" borderId="2" xfId="0" applyFont="1" applyBorder="1" applyAlignment="1" applyProtection="1">
      <alignment horizontal="center"/>
    </xf>
    <xf numFmtId="0" fontId="1" fillId="0" borderId="3" xfId="0" applyFont="1" applyBorder="1" applyAlignment="1" applyProtection="1">
      <alignment horizontal="center"/>
    </xf>
    <xf numFmtId="0" fontId="2" fillId="0" borderId="4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2" fillId="0" borderId="5" xfId="0" applyFont="1" applyBorder="1" applyAlignment="1" applyProtection="1">
      <alignment horizontal="center"/>
    </xf>
    <xf numFmtId="0" fontId="4" fillId="2" borderId="4" xfId="0" applyFont="1" applyFill="1" applyBorder="1" applyAlignment="1" applyProtection="1">
      <alignment horizontal="center"/>
    </xf>
    <xf numFmtId="0" fontId="4" fillId="2" borderId="0" xfId="0" applyFont="1" applyFill="1" applyBorder="1" applyAlignment="1" applyProtection="1">
      <alignment horizontal="center"/>
    </xf>
    <xf numFmtId="0" fontId="4" fillId="2" borderId="5" xfId="0" applyFont="1" applyFill="1" applyBorder="1" applyAlignment="1" applyProtection="1">
      <alignment horizontal="center"/>
    </xf>
    <xf numFmtId="0" fontId="0" fillId="0" borderId="6" xfId="0" applyBorder="1" applyAlignment="1" applyProtection="1">
      <alignment horizontal="center"/>
    </xf>
    <xf numFmtId="0" fontId="0" fillId="0" borderId="7" xfId="0" applyBorder="1" applyAlignment="1" applyProtection="1">
      <alignment horizontal="center"/>
    </xf>
    <xf numFmtId="0" fontId="0" fillId="0" borderId="8" xfId="0" applyBorder="1" applyAlignment="1" applyProtection="1">
      <alignment horizontal="center"/>
    </xf>
    <xf numFmtId="0" fontId="6" fillId="0" borderId="4" xfId="0" applyFont="1" applyBorder="1" applyAlignment="1" applyProtection="1">
      <alignment horizontal="right"/>
    </xf>
    <xf numFmtId="0" fontId="6" fillId="0" borderId="9" xfId="0" applyFont="1" applyBorder="1" applyAlignment="1" applyProtection="1">
      <alignment horizontal="right"/>
    </xf>
    <xf numFmtId="0" fontId="8" fillId="0" borderId="12" xfId="0" applyFont="1" applyBorder="1" applyAlignment="1" applyProtection="1">
      <alignment horizontal="left"/>
    </xf>
    <xf numFmtId="0" fontId="8" fillId="0" borderId="13" xfId="0" applyFont="1" applyBorder="1" applyAlignment="1" applyProtection="1">
      <alignment horizontal="left"/>
    </xf>
    <xf numFmtId="164" fontId="30" fillId="0" borderId="12" xfId="0" applyNumberFormat="1" applyFont="1" applyFill="1" applyBorder="1" applyAlignment="1" applyProtection="1">
      <alignment horizontal="center"/>
    </xf>
    <xf numFmtId="164" fontId="30" fillId="0" borderId="14" xfId="0" applyNumberFormat="1" applyFont="1" applyFill="1" applyBorder="1" applyAlignment="1" applyProtection="1">
      <alignment horizontal="center"/>
    </xf>
    <xf numFmtId="164" fontId="30" fillId="0" borderId="13" xfId="0" applyNumberFormat="1" applyFont="1" applyFill="1" applyBorder="1" applyAlignment="1" applyProtection="1">
      <alignment horizontal="center"/>
    </xf>
    <xf numFmtId="0" fontId="6" fillId="3" borderId="12" xfId="0" applyFont="1" applyFill="1" applyBorder="1" applyAlignment="1" applyProtection="1">
      <alignment horizontal="center"/>
    </xf>
    <xf numFmtId="0" fontId="6" fillId="3" borderId="14" xfId="0" applyFont="1" applyFill="1" applyBorder="1" applyAlignment="1" applyProtection="1">
      <alignment horizontal="center"/>
    </xf>
    <xf numFmtId="0" fontId="6" fillId="3" borderId="13" xfId="0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130"/>
  <sheetViews>
    <sheetView tabSelected="1" view="pageBreakPreview" zoomScale="90" zoomScaleNormal="100" zoomScaleSheetLayoutView="90" workbookViewId="0">
      <selection activeCell="B32" sqref="B32:C32"/>
    </sheetView>
  </sheetViews>
  <sheetFormatPr defaultRowHeight="15" x14ac:dyDescent="0.25"/>
  <cols>
    <col min="2" max="2" width="6.140625" style="111" customWidth="1"/>
    <col min="3" max="3" width="4.7109375" style="111" customWidth="1"/>
    <col min="4" max="4" width="3.85546875" style="111" customWidth="1"/>
    <col min="5" max="5" width="6.28515625" style="111" customWidth="1"/>
    <col min="6" max="6" width="8.140625" style="111" bestFit="1" customWidth="1"/>
    <col min="7" max="7" width="3" style="111" customWidth="1"/>
    <col min="8" max="8" width="3.7109375" style="111" customWidth="1"/>
    <col min="9" max="9" width="4.28515625" style="111" customWidth="1"/>
    <col min="10" max="10" width="5.42578125" style="111" customWidth="1"/>
    <col min="11" max="11" width="3.140625" style="111" customWidth="1"/>
    <col min="12" max="12" width="3.85546875" style="111" customWidth="1"/>
    <col min="13" max="13" width="10.5703125" style="111" customWidth="1"/>
    <col min="14" max="14" width="12.28515625" style="111" customWidth="1"/>
    <col min="15" max="15" width="17.42578125" style="111" customWidth="1"/>
    <col min="16" max="16" width="3.85546875" style="111" customWidth="1"/>
    <col min="17" max="17" width="3" style="111" customWidth="1"/>
    <col min="18" max="18" width="2.7109375" style="111" customWidth="1"/>
    <col min="19" max="19" width="22.7109375" style="111" customWidth="1"/>
    <col min="20" max="20" width="21.7109375" style="111" customWidth="1"/>
    <col min="21" max="21" width="3.85546875" style="111" customWidth="1"/>
    <col min="22" max="22" width="10.85546875" style="11" customWidth="1"/>
    <col min="23" max="23" width="21.5703125" style="111" customWidth="1"/>
  </cols>
  <sheetData>
    <row r="1" spans="2:23" ht="23.25" x14ac:dyDescent="0.35">
      <c r="B1" s="316" t="s">
        <v>0</v>
      </c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  <c r="N1" s="317"/>
      <c r="O1" s="317"/>
      <c r="P1" s="317"/>
      <c r="Q1" s="317"/>
      <c r="R1" s="317"/>
      <c r="S1" s="317"/>
      <c r="T1" s="317"/>
      <c r="U1" s="317"/>
      <c r="V1" s="317"/>
      <c r="W1" s="318"/>
    </row>
    <row r="2" spans="2:23" ht="20.25" x14ac:dyDescent="0.3">
      <c r="B2" s="319" t="s">
        <v>1</v>
      </c>
      <c r="C2" s="320"/>
      <c r="D2" s="320"/>
      <c r="E2" s="320"/>
      <c r="F2" s="320"/>
      <c r="G2" s="320"/>
      <c r="H2" s="320"/>
      <c r="I2" s="320"/>
      <c r="J2" s="320"/>
      <c r="K2" s="320"/>
      <c r="L2" s="320"/>
      <c r="M2" s="320"/>
      <c r="N2" s="320"/>
      <c r="O2" s="320"/>
      <c r="P2" s="320"/>
      <c r="Q2" s="320"/>
      <c r="R2" s="320"/>
      <c r="S2" s="320"/>
      <c r="T2" s="320"/>
      <c r="U2" s="320"/>
      <c r="V2" s="320"/>
      <c r="W2" s="321"/>
    </row>
    <row r="3" spans="2:23" ht="8.25" customHeight="1" x14ac:dyDescent="0.25">
      <c r="B3" s="1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3"/>
    </row>
    <row r="4" spans="2:23" ht="15.75" x14ac:dyDescent="0.25">
      <c r="B4" s="322" t="s">
        <v>2</v>
      </c>
      <c r="C4" s="323"/>
      <c r="D4" s="323"/>
      <c r="E4" s="323"/>
      <c r="F4" s="323"/>
      <c r="G4" s="323"/>
      <c r="H4" s="323"/>
      <c r="I4" s="323"/>
      <c r="J4" s="323"/>
      <c r="K4" s="323"/>
      <c r="L4" s="323"/>
      <c r="M4" s="323"/>
      <c r="N4" s="323"/>
      <c r="O4" s="323"/>
      <c r="P4" s="323"/>
      <c r="Q4" s="323"/>
      <c r="R4" s="323"/>
      <c r="S4" s="323"/>
      <c r="T4" s="323"/>
      <c r="U4" s="323"/>
      <c r="V4" s="323"/>
      <c r="W4" s="324"/>
    </row>
    <row r="5" spans="2:23" ht="15.75" thickBot="1" x14ac:dyDescent="0.3">
      <c r="B5" s="325" t="s">
        <v>3</v>
      </c>
      <c r="C5" s="326"/>
      <c r="D5" s="326"/>
      <c r="E5" s="326"/>
      <c r="F5" s="326"/>
      <c r="G5" s="326"/>
      <c r="H5" s="326"/>
      <c r="I5" s="326"/>
      <c r="J5" s="326"/>
      <c r="K5" s="326"/>
      <c r="L5" s="326"/>
      <c r="M5" s="326"/>
      <c r="N5" s="326"/>
      <c r="O5" s="326"/>
      <c r="P5" s="326"/>
      <c r="Q5" s="326"/>
      <c r="R5" s="326"/>
      <c r="S5" s="326"/>
      <c r="T5" s="326"/>
      <c r="U5" s="326"/>
      <c r="V5" s="326"/>
      <c r="W5" s="327"/>
    </row>
    <row r="6" spans="2:23" x14ac:dyDescent="0.25">
      <c r="B6" s="4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6"/>
    </row>
    <row r="7" spans="2:23" ht="20.25" customHeight="1" x14ac:dyDescent="0.35">
      <c r="B7" s="328" t="s">
        <v>4</v>
      </c>
      <c r="C7" s="329"/>
      <c r="D7" s="116" t="s">
        <v>57</v>
      </c>
      <c r="E7" s="7"/>
      <c r="F7" s="330" t="s">
        <v>5</v>
      </c>
      <c r="G7" s="331"/>
      <c r="H7" s="332"/>
      <c r="I7" s="333"/>
      <c r="J7" s="333"/>
      <c r="K7" s="334"/>
      <c r="L7" s="8"/>
      <c r="M7" s="8"/>
      <c r="N7" s="8" t="s">
        <v>6</v>
      </c>
      <c r="O7" s="335" t="s">
        <v>57</v>
      </c>
      <c r="P7" s="336"/>
      <c r="Q7" s="336"/>
      <c r="R7" s="337"/>
      <c r="S7" s="9" t="s">
        <v>58</v>
      </c>
      <c r="T7" s="10"/>
      <c r="U7" s="11"/>
      <c r="V7" s="117" t="s">
        <v>57</v>
      </c>
      <c r="W7" s="12"/>
    </row>
    <row r="8" spans="2:23" ht="15.75" x14ac:dyDescent="0.25">
      <c r="B8" s="13"/>
      <c r="C8" s="14"/>
      <c r="D8" s="14"/>
      <c r="E8" s="310" t="s">
        <v>7</v>
      </c>
      <c r="F8" s="310"/>
      <c r="G8" s="310"/>
      <c r="H8" s="310"/>
      <c r="I8" s="310"/>
      <c r="J8" s="310"/>
      <c r="K8" s="310"/>
      <c r="L8" s="310"/>
      <c r="M8" s="15"/>
      <c r="N8" s="15"/>
      <c r="O8" s="15"/>
      <c r="P8" s="8"/>
      <c r="Q8" s="15"/>
      <c r="R8" s="15"/>
      <c r="S8" s="15"/>
      <c r="T8" s="15"/>
      <c r="U8" s="16"/>
      <c r="V8" s="14"/>
      <c r="W8" s="17"/>
    </row>
    <row r="9" spans="2:23" x14ac:dyDescent="0.25">
      <c r="B9" s="311" t="s">
        <v>8</v>
      </c>
      <c r="C9" s="312"/>
      <c r="D9" s="313"/>
      <c r="E9" s="314" t="s">
        <v>57</v>
      </c>
      <c r="F9" s="315"/>
      <c r="G9" s="315"/>
      <c r="H9" s="315"/>
      <c r="I9" s="315"/>
      <c r="J9" s="315"/>
      <c r="K9" s="315"/>
      <c r="L9" s="315"/>
      <c r="M9" s="315"/>
      <c r="N9" s="18"/>
      <c r="O9" s="18"/>
      <c r="P9" s="18"/>
      <c r="Q9" s="16"/>
      <c r="R9" s="19"/>
      <c r="S9" s="16"/>
      <c r="T9" s="16"/>
      <c r="U9" s="16"/>
      <c r="V9" s="16"/>
      <c r="W9" s="20"/>
    </row>
    <row r="10" spans="2:23" x14ac:dyDescent="0.25">
      <c r="B10" s="304" t="s">
        <v>9</v>
      </c>
      <c r="C10" s="305"/>
      <c r="D10" s="306" t="s">
        <v>10</v>
      </c>
      <c r="E10" s="305"/>
      <c r="F10" s="306" t="s">
        <v>11</v>
      </c>
      <c r="G10" s="305"/>
      <c r="H10" s="306" t="s">
        <v>12</v>
      </c>
      <c r="I10" s="307"/>
      <c r="J10" s="305"/>
      <c r="K10" s="308" t="s">
        <v>13</v>
      </c>
      <c r="L10" s="308"/>
      <c r="M10" s="308"/>
      <c r="N10" s="21"/>
      <c r="O10" s="22" t="s">
        <v>9</v>
      </c>
      <c r="P10" s="308" t="s">
        <v>10</v>
      </c>
      <c r="Q10" s="308"/>
      <c r="R10" s="308"/>
      <c r="S10" s="22" t="s">
        <v>11</v>
      </c>
      <c r="T10" s="308" t="s">
        <v>12</v>
      </c>
      <c r="U10" s="308"/>
      <c r="V10" s="308" t="s">
        <v>13</v>
      </c>
      <c r="W10" s="309"/>
    </row>
    <row r="11" spans="2:23" ht="24" x14ac:dyDescent="0.4">
      <c r="B11" s="300"/>
      <c r="C11" s="301"/>
      <c r="D11" s="302"/>
      <c r="E11" s="301"/>
      <c r="F11" s="302"/>
      <c r="G11" s="301"/>
      <c r="H11" s="302"/>
      <c r="I11" s="303"/>
      <c r="J11" s="301"/>
      <c r="K11" s="287"/>
      <c r="L11" s="287"/>
      <c r="M11" s="287"/>
      <c r="N11" s="23"/>
      <c r="O11" s="125" t="s">
        <v>57</v>
      </c>
      <c r="P11" s="287" t="s">
        <v>57</v>
      </c>
      <c r="Q11" s="287"/>
      <c r="R11" s="287"/>
      <c r="S11" s="125" t="s">
        <v>57</v>
      </c>
      <c r="T11" s="287"/>
      <c r="U11" s="287"/>
      <c r="V11" s="287"/>
      <c r="W11" s="288"/>
    </row>
    <row r="12" spans="2:23" x14ac:dyDescent="0.25">
      <c r="B12" s="24"/>
      <c r="C12" s="25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23"/>
      <c r="O12" s="11"/>
      <c r="P12" s="11"/>
      <c r="Q12" s="11"/>
      <c r="R12" s="11"/>
      <c r="S12" s="11"/>
      <c r="T12" s="11"/>
      <c r="U12" s="11"/>
      <c r="W12" s="12"/>
    </row>
    <row r="13" spans="2:23" x14ac:dyDescent="0.25">
      <c r="B13" s="304" t="s">
        <v>9</v>
      </c>
      <c r="C13" s="305"/>
      <c r="D13" s="306" t="s">
        <v>10</v>
      </c>
      <c r="E13" s="305"/>
      <c r="F13" s="306" t="s">
        <v>11</v>
      </c>
      <c r="G13" s="305"/>
      <c r="H13" s="306" t="s">
        <v>12</v>
      </c>
      <c r="I13" s="307"/>
      <c r="J13" s="305"/>
      <c r="K13" s="308" t="s">
        <v>13</v>
      </c>
      <c r="L13" s="308"/>
      <c r="M13" s="308"/>
      <c r="N13" s="23"/>
      <c r="O13" s="22" t="s">
        <v>9</v>
      </c>
      <c r="P13" s="308" t="s">
        <v>10</v>
      </c>
      <c r="Q13" s="308"/>
      <c r="R13" s="308"/>
      <c r="S13" s="22" t="s">
        <v>11</v>
      </c>
      <c r="T13" s="308" t="s">
        <v>12</v>
      </c>
      <c r="U13" s="308"/>
      <c r="V13" s="308" t="s">
        <v>13</v>
      </c>
      <c r="W13" s="309"/>
    </row>
    <row r="14" spans="2:23" ht="24" x14ac:dyDescent="0.4">
      <c r="B14" s="300"/>
      <c r="C14" s="301"/>
      <c r="D14" s="302"/>
      <c r="E14" s="301"/>
      <c r="F14" s="302"/>
      <c r="G14" s="301"/>
      <c r="H14" s="302"/>
      <c r="I14" s="303"/>
      <c r="J14" s="301"/>
      <c r="K14" s="287"/>
      <c r="L14" s="287"/>
      <c r="M14" s="287"/>
      <c r="N14" s="26"/>
      <c r="O14" s="125"/>
      <c r="P14" s="287"/>
      <c r="Q14" s="287"/>
      <c r="R14" s="287"/>
      <c r="S14" s="125"/>
      <c r="T14" s="287"/>
      <c r="U14" s="287"/>
      <c r="V14" s="287"/>
      <c r="W14" s="288"/>
    </row>
    <row r="15" spans="2:23" ht="6.75" customHeight="1" thickBot="1" x14ac:dyDescent="0.3">
      <c r="B15" s="24"/>
      <c r="C15" s="25"/>
      <c r="D15" s="11"/>
      <c r="E15" s="11"/>
      <c r="F15" s="11"/>
      <c r="G15" s="11"/>
      <c r="H15" s="11"/>
      <c r="I15" s="11"/>
      <c r="J15" s="11"/>
      <c r="K15" s="11"/>
      <c r="L15" s="11"/>
      <c r="M15" s="26"/>
      <c r="N15" s="11"/>
      <c r="O15" s="11"/>
      <c r="P15" s="11"/>
      <c r="Q15" s="11"/>
      <c r="R15" s="11"/>
      <c r="S15" s="11"/>
      <c r="T15" s="11"/>
      <c r="U15" s="11"/>
      <c r="W15" s="12"/>
    </row>
    <row r="16" spans="2:23" ht="15.75" thickBot="1" x14ac:dyDescent="0.3">
      <c r="B16" s="289" t="s">
        <v>14</v>
      </c>
      <c r="C16" s="290"/>
      <c r="D16" s="290"/>
      <c r="E16" s="290"/>
      <c r="F16" s="290"/>
      <c r="G16" s="290"/>
      <c r="H16" s="290"/>
      <c r="I16" s="290"/>
      <c r="J16" s="290"/>
      <c r="K16" s="290"/>
      <c r="L16" s="291"/>
      <c r="M16" s="27"/>
      <c r="N16" s="295" t="s">
        <v>15</v>
      </c>
      <c r="O16" s="296"/>
      <c r="P16" s="296"/>
      <c r="Q16" s="296"/>
      <c r="R16" s="296"/>
      <c r="S16" s="28"/>
      <c r="T16" s="296" t="s">
        <v>16</v>
      </c>
      <c r="U16" s="296"/>
      <c r="V16" s="296"/>
      <c r="W16" s="297"/>
    </row>
    <row r="17" spans="2:23" ht="24" x14ac:dyDescent="0.4">
      <c r="B17" s="292"/>
      <c r="C17" s="293"/>
      <c r="D17" s="293"/>
      <c r="E17" s="293"/>
      <c r="F17" s="293"/>
      <c r="G17" s="293"/>
      <c r="H17" s="293"/>
      <c r="I17" s="293"/>
      <c r="J17" s="293"/>
      <c r="K17" s="293"/>
      <c r="L17" s="294"/>
      <c r="M17" s="29"/>
      <c r="N17" s="30" t="s">
        <v>17</v>
      </c>
      <c r="O17" s="298"/>
      <c r="P17" s="298"/>
      <c r="Q17" s="298"/>
      <c r="R17" s="298"/>
      <c r="S17" s="31"/>
      <c r="T17" s="298"/>
      <c r="U17" s="298"/>
      <c r="V17" s="298"/>
      <c r="W17" s="299"/>
    </row>
    <row r="18" spans="2:23" ht="24" x14ac:dyDescent="0.4">
      <c r="B18" s="118"/>
      <c r="C18" s="277" t="s">
        <v>18</v>
      </c>
      <c r="D18" s="278"/>
      <c r="E18" s="278"/>
      <c r="F18" s="285" t="s">
        <v>19</v>
      </c>
      <c r="G18" s="285"/>
      <c r="H18" s="285"/>
      <c r="I18" s="285"/>
      <c r="J18" s="285"/>
      <c r="K18" s="285"/>
      <c r="L18" s="286"/>
      <c r="M18" s="32"/>
      <c r="N18" s="33" t="s">
        <v>20</v>
      </c>
      <c r="O18" s="279"/>
      <c r="P18" s="279"/>
      <c r="Q18" s="279"/>
      <c r="R18" s="279"/>
      <c r="S18" s="34"/>
      <c r="T18" s="279"/>
      <c r="U18" s="279"/>
      <c r="V18" s="279"/>
      <c r="W18" s="280"/>
    </row>
    <row r="19" spans="2:23" ht="10.5" customHeight="1" x14ac:dyDescent="0.4">
      <c r="B19" s="13"/>
      <c r="C19" s="14"/>
      <c r="D19" s="14"/>
      <c r="E19" s="14"/>
      <c r="F19" s="14"/>
      <c r="G19" s="14"/>
      <c r="H19" s="14"/>
      <c r="I19" s="14"/>
      <c r="J19" s="14"/>
      <c r="K19" s="14"/>
      <c r="L19" s="17"/>
      <c r="M19" s="35"/>
      <c r="N19" s="33"/>
      <c r="O19" s="281"/>
      <c r="P19" s="281"/>
      <c r="Q19" s="281"/>
      <c r="R19" s="281"/>
      <c r="S19" s="34"/>
      <c r="T19" s="281"/>
      <c r="U19" s="281"/>
      <c r="V19" s="281"/>
      <c r="W19" s="282"/>
    </row>
    <row r="20" spans="2:23" ht="24" x14ac:dyDescent="0.4">
      <c r="B20" s="118"/>
      <c r="C20" s="277" t="s">
        <v>21</v>
      </c>
      <c r="D20" s="278"/>
      <c r="E20" s="278"/>
      <c r="F20" s="36"/>
      <c r="G20" s="36"/>
      <c r="H20" s="36"/>
      <c r="I20" s="37"/>
      <c r="J20" s="38"/>
      <c r="K20" s="39"/>
      <c r="L20" s="40"/>
      <c r="M20" s="32"/>
      <c r="N20" s="33" t="s">
        <v>22</v>
      </c>
      <c r="O20" s="279"/>
      <c r="P20" s="279"/>
      <c r="Q20" s="279"/>
      <c r="R20" s="279"/>
      <c r="S20" s="34"/>
      <c r="T20" s="279"/>
      <c r="U20" s="279"/>
      <c r="V20" s="279"/>
      <c r="W20" s="280"/>
    </row>
    <row r="21" spans="2:23" ht="10.5" customHeight="1" x14ac:dyDescent="0.4">
      <c r="B21" s="13"/>
      <c r="C21" s="14"/>
      <c r="D21" s="14"/>
      <c r="E21" s="14"/>
      <c r="F21" s="41"/>
      <c r="G21" s="38"/>
      <c r="H21" s="38"/>
      <c r="I21" s="42"/>
      <c r="J21" s="38"/>
      <c r="K21" s="39"/>
      <c r="L21" s="40"/>
      <c r="M21" s="35"/>
      <c r="N21" s="13"/>
      <c r="O21" s="281"/>
      <c r="P21" s="281"/>
      <c r="Q21" s="281"/>
      <c r="R21" s="281"/>
      <c r="S21" s="34"/>
      <c r="T21" s="281"/>
      <c r="U21" s="281"/>
      <c r="V21" s="281"/>
      <c r="W21" s="282"/>
    </row>
    <row r="22" spans="2:23" ht="24.75" thickBot="1" x14ac:dyDescent="0.45">
      <c r="B22" s="118"/>
      <c r="C22" s="277" t="s">
        <v>23</v>
      </c>
      <c r="D22" s="278"/>
      <c r="E22" s="278"/>
      <c r="F22" s="278"/>
      <c r="G22" s="278"/>
      <c r="H22" s="278"/>
      <c r="I22" s="43"/>
      <c r="J22" s="44"/>
      <c r="K22" s="44"/>
      <c r="L22" s="45"/>
      <c r="M22" s="46"/>
      <c r="N22" s="47" t="s">
        <v>24</v>
      </c>
      <c r="O22" s="283"/>
      <c r="P22" s="283"/>
      <c r="Q22" s="283"/>
      <c r="R22" s="283"/>
      <c r="S22" s="48"/>
      <c r="T22" s="283"/>
      <c r="U22" s="283"/>
      <c r="V22" s="283"/>
      <c r="W22" s="284"/>
    </row>
    <row r="23" spans="2:23" ht="10.5" customHeight="1" x14ac:dyDescent="0.25">
      <c r="B23" s="13"/>
      <c r="C23" s="14"/>
      <c r="D23" s="14"/>
      <c r="E23" s="14"/>
      <c r="F23" s="14"/>
      <c r="G23" s="14"/>
      <c r="H23" s="14"/>
      <c r="I23" s="42"/>
      <c r="J23" s="42"/>
      <c r="K23" s="42"/>
      <c r="L23" s="49"/>
      <c r="M23" s="50"/>
      <c r="N23" s="14"/>
      <c r="O23" s="14"/>
      <c r="P23" s="14"/>
      <c r="Q23" s="14"/>
      <c r="R23" s="14"/>
      <c r="S23" s="14"/>
      <c r="T23" s="14"/>
      <c r="U23" s="14"/>
      <c r="V23" s="14"/>
      <c r="W23" s="17"/>
    </row>
    <row r="24" spans="2:23" ht="27" customHeight="1" thickBot="1" x14ac:dyDescent="0.4">
      <c r="B24" s="119"/>
      <c r="C24" s="271" t="s">
        <v>25</v>
      </c>
      <c r="D24" s="272"/>
      <c r="E24" s="272"/>
      <c r="F24" s="272"/>
      <c r="G24" s="272"/>
      <c r="H24" s="272"/>
      <c r="I24" s="272"/>
      <c r="J24" s="272"/>
      <c r="K24" s="272"/>
      <c r="L24" s="273"/>
      <c r="M24" s="32"/>
      <c r="N24" s="11"/>
      <c r="O24" s="11"/>
      <c r="P24" s="11"/>
      <c r="Q24" s="11"/>
      <c r="R24" s="11"/>
      <c r="S24" s="11"/>
      <c r="T24" s="11"/>
      <c r="U24" s="11"/>
      <c r="W24" s="12"/>
    </row>
    <row r="25" spans="2:23" ht="18" x14ac:dyDescent="0.25">
      <c r="B25" s="274" t="s">
        <v>62</v>
      </c>
      <c r="C25" s="275"/>
      <c r="D25" s="275"/>
      <c r="E25" s="275"/>
      <c r="F25" s="275"/>
      <c r="G25" s="275"/>
      <c r="H25" s="275"/>
      <c r="I25" s="275"/>
      <c r="J25" s="275"/>
      <c r="K25" s="275"/>
      <c r="L25" s="275"/>
      <c r="M25" s="275"/>
      <c r="N25" s="275"/>
      <c r="O25" s="275"/>
      <c r="P25" s="275"/>
      <c r="Q25" s="275"/>
      <c r="R25" s="275"/>
      <c r="S25" s="275"/>
      <c r="T25" s="275"/>
      <c r="U25" s="275"/>
      <c r="V25" s="275"/>
      <c r="W25" s="276"/>
    </row>
    <row r="26" spans="2:23" ht="27" x14ac:dyDescent="0.35">
      <c r="B26" s="13"/>
      <c r="C26" s="254"/>
      <c r="D26" s="255"/>
      <c r="E26" s="257" t="s">
        <v>63</v>
      </c>
      <c r="F26" s="257"/>
      <c r="G26" s="257"/>
      <c r="H26" s="257"/>
      <c r="I26" s="257"/>
      <c r="J26" s="257"/>
      <c r="K26" s="14"/>
      <c r="L26" s="14"/>
      <c r="M26" s="120"/>
      <c r="N26" s="256" t="s">
        <v>26</v>
      </c>
      <c r="O26" s="257"/>
      <c r="P26" s="257"/>
      <c r="Q26" s="14"/>
      <c r="R26" s="14"/>
      <c r="S26" s="120"/>
      <c r="T26" s="256" t="s">
        <v>65</v>
      </c>
      <c r="U26" s="257"/>
      <c r="V26" s="257"/>
      <c r="W26" s="51"/>
    </row>
    <row r="27" spans="2:23" ht="18.75" x14ac:dyDescent="0.25">
      <c r="B27" s="52"/>
      <c r="C27" s="53"/>
      <c r="D27" s="53"/>
      <c r="E27" s="53"/>
      <c r="F27" s="53"/>
      <c r="G27" s="53"/>
      <c r="H27" s="54"/>
      <c r="I27" s="54"/>
      <c r="J27" s="54"/>
      <c r="K27" s="54"/>
      <c r="L27" s="54"/>
      <c r="M27" s="54"/>
      <c r="N27" s="50"/>
      <c r="O27" s="55"/>
      <c r="P27" s="55"/>
      <c r="Q27" s="55"/>
      <c r="R27" s="55"/>
      <c r="S27" s="56"/>
      <c r="T27" s="56"/>
      <c r="U27" s="55"/>
      <c r="V27" s="55"/>
      <c r="W27" s="57"/>
    </row>
    <row r="28" spans="2:23" ht="27" x14ac:dyDescent="0.35">
      <c r="B28" s="13"/>
      <c r="C28" s="254"/>
      <c r="D28" s="255"/>
      <c r="E28" s="256" t="s">
        <v>64</v>
      </c>
      <c r="F28" s="257"/>
      <c r="G28" s="257"/>
      <c r="H28" s="257"/>
      <c r="I28" s="257"/>
      <c r="J28" s="257"/>
      <c r="K28" s="58"/>
      <c r="L28" s="58"/>
      <c r="M28" s="121"/>
      <c r="N28" s="256" t="s">
        <v>27</v>
      </c>
      <c r="O28" s="257"/>
      <c r="P28" s="58"/>
      <c r="Q28" s="58"/>
      <c r="R28" s="58"/>
      <c r="S28" s="120"/>
      <c r="T28" s="258"/>
      <c r="U28" s="259"/>
      <c r="V28" s="259"/>
      <c r="W28" s="51"/>
    </row>
    <row r="29" spans="2:23" ht="8.25" customHeight="1" x14ac:dyDescent="0.25">
      <c r="B29" s="52"/>
      <c r="C29" s="53"/>
      <c r="D29" s="53"/>
      <c r="E29" s="53"/>
      <c r="F29" s="53"/>
      <c r="G29" s="53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9"/>
    </row>
    <row r="30" spans="2:23" ht="8.25" customHeight="1" thickBot="1" x14ac:dyDescent="0.3">
      <c r="B30" s="60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2"/>
    </row>
    <row r="31" spans="2:23" ht="60.75" customHeight="1" thickBot="1" x14ac:dyDescent="0.3">
      <c r="B31" s="260" t="s">
        <v>28</v>
      </c>
      <c r="C31" s="261"/>
      <c r="D31" s="262" t="s">
        <v>29</v>
      </c>
      <c r="E31" s="261"/>
      <c r="F31" s="263" t="s">
        <v>30</v>
      </c>
      <c r="G31" s="264"/>
      <c r="H31" s="265"/>
      <c r="I31" s="266" t="s">
        <v>31</v>
      </c>
      <c r="J31" s="267"/>
      <c r="K31" s="267"/>
      <c r="L31" s="267"/>
      <c r="M31" s="267"/>
      <c r="N31" s="267"/>
      <c r="O31" s="267"/>
      <c r="P31" s="268"/>
      <c r="Q31" s="269"/>
      <c r="R31" s="270"/>
      <c r="S31" s="63" t="s">
        <v>32</v>
      </c>
      <c r="T31" s="64" t="s">
        <v>33</v>
      </c>
      <c r="U31" s="262" t="s">
        <v>34</v>
      </c>
      <c r="V31" s="261"/>
      <c r="W31" s="65" t="s">
        <v>35</v>
      </c>
    </row>
    <row r="32" spans="2:23" ht="24.75" thickBot="1" x14ac:dyDescent="0.45">
      <c r="B32" s="176"/>
      <c r="C32" s="177"/>
      <c r="D32" s="178"/>
      <c r="E32" s="177"/>
      <c r="F32" s="179"/>
      <c r="G32" s="180"/>
      <c r="H32" s="181"/>
      <c r="I32" s="182"/>
      <c r="J32" s="183"/>
      <c r="K32" s="183"/>
      <c r="L32" s="183"/>
      <c r="M32" s="183"/>
      <c r="N32" s="183"/>
      <c r="O32" s="183"/>
      <c r="P32" s="184"/>
      <c r="Q32" s="185"/>
      <c r="R32" s="186"/>
      <c r="S32" s="126"/>
      <c r="T32" s="127">
        <f>SUM(B32*S32)</f>
        <v>0</v>
      </c>
      <c r="U32" s="187"/>
      <c r="V32" s="188"/>
      <c r="W32" s="128">
        <f>SUM(U32:V32)</f>
        <v>0</v>
      </c>
    </row>
    <row r="33" spans="2:23" ht="24.75" thickBot="1" x14ac:dyDescent="0.45">
      <c r="B33" s="169"/>
      <c r="C33" s="163"/>
      <c r="D33" s="162"/>
      <c r="E33" s="163"/>
      <c r="F33" s="138"/>
      <c r="G33" s="139"/>
      <c r="H33" s="140"/>
      <c r="I33" s="145"/>
      <c r="J33" s="146"/>
      <c r="K33" s="146"/>
      <c r="L33" s="146"/>
      <c r="M33" s="146"/>
      <c r="N33" s="146"/>
      <c r="O33" s="146"/>
      <c r="P33" s="147"/>
      <c r="Q33" s="143"/>
      <c r="R33" s="144"/>
      <c r="S33" s="126"/>
      <c r="T33" s="127">
        <f t="shared" ref="T33:T53" si="0">SUM(B33*S33)</f>
        <v>0</v>
      </c>
      <c r="U33" s="141"/>
      <c r="V33" s="142"/>
      <c r="W33" s="128">
        <f t="shared" ref="W33" si="1">SUM(U33:V33)</f>
        <v>0</v>
      </c>
    </row>
    <row r="34" spans="2:23" ht="24.75" thickBot="1" x14ac:dyDescent="0.45">
      <c r="B34" s="169"/>
      <c r="C34" s="163"/>
      <c r="D34" s="162"/>
      <c r="E34" s="163"/>
      <c r="F34" s="138"/>
      <c r="G34" s="139"/>
      <c r="H34" s="140"/>
      <c r="I34" s="145"/>
      <c r="J34" s="146"/>
      <c r="K34" s="146"/>
      <c r="L34" s="146"/>
      <c r="M34" s="146"/>
      <c r="N34" s="146"/>
      <c r="O34" s="146"/>
      <c r="P34" s="147"/>
      <c r="Q34" s="143"/>
      <c r="R34" s="144"/>
      <c r="S34" s="126"/>
      <c r="T34" s="127">
        <f t="shared" si="0"/>
        <v>0</v>
      </c>
      <c r="U34" s="141"/>
      <c r="V34" s="142"/>
      <c r="W34" s="128"/>
    </row>
    <row r="35" spans="2:23" ht="24.75" thickBot="1" x14ac:dyDescent="0.45">
      <c r="B35" s="169"/>
      <c r="C35" s="163"/>
      <c r="D35" s="162"/>
      <c r="E35" s="163"/>
      <c r="F35" s="138"/>
      <c r="G35" s="139"/>
      <c r="H35" s="140"/>
      <c r="I35" s="145"/>
      <c r="J35" s="146"/>
      <c r="K35" s="146"/>
      <c r="L35" s="146"/>
      <c r="M35" s="146"/>
      <c r="N35" s="146"/>
      <c r="O35" s="146"/>
      <c r="P35" s="147"/>
      <c r="Q35" s="143"/>
      <c r="R35" s="144"/>
      <c r="S35" s="126"/>
      <c r="T35" s="127">
        <f t="shared" si="0"/>
        <v>0</v>
      </c>
      <c r="U35" s="141"/>
      <c r="V35" s="142"/>
      <c r="W35" s="128"/>
    </row>
    <row r="36" spans="2:23" ht="24.75" thickBot="1" x14ac:dyDescent="0.45">
      <c r="B36" s="169"/>
      <c r="C36" s="163"/>
      <c r="D36" s="162"/>
      <c r="E36" s="163"/>
      <c r="F36" s="138"/>
      <c r="G36" s="139"/>
      <c r="H36" s="140"/>
      <c r="I36" s="145"/>
      <c r="J36" s="146"/>
      <c r="K36" s="146"/>
      <c r="L36" s="146"/>
      <c r="M36" s="146"/>
      <c r="N36" s="146"/>
      <c r="O36" s="146"/>
      <c r="P36" s="147"/>
      <c r="Q36" s="143"/>
      <c r="R36" s="144"/>
      <c r="S36" s="126"/>
      <c r="T36" s="127">
        <f t="shared" si="0"/>
        <v>0</v>
      </c>
      <c r="U36" s="141"/>
      <c r="V36" s="142"/>
      <c r="W36" s="128"/>
    </row>
    <row r="37" spans="2:23" ht="24.75" thickBot="1" x14ac:dyDescent="0.45">
      <c r="B37" s="169"/>
      <c r="C37" s="163"/>
      <c r="D37" s="162"/>
      <c r="E37" s="163"/>
      <c r="F37" s="138"/>
      <c r="G37" s="139"/>
      <c r="H37" s="140"/>
      <c r="I37" s="145"/>
      <c r="J37" s="146"/>
      <c r="K37" s="146"/>
      <c r="L37" s="146"/>
      <c r="M37" s="146"/>
      <c r="N37" s="146"/>
      <c r="O37" s="146"/>
      <c r="P37" s="147"/>
      <c r="Q37" s="143"/>
      <c r="R37" s="144"/>
      <c r="S37" s="126"/>
      <c r="T37" s="127">
        <f t="shared" si="0"/>
        <v>0</v>
      </c>
      <c r="U37" s="141"/>
      <c r="V37" s="142"/>
      <c r="W37" s="128"/>
    </row>
    <row r="38" spans="2:23" ht="24.75" thickBot="1" x14ac:dyDescent="0.45">
      <c r="B38" s="169"/>
      <c r="C38" s="163"/>
      <c r="D38" s="162"/>
      <c r="E38" s="163"/>
      <c r="F38" s="138"/>
      <c r="G38" s="139"/>
      <c r="H38" s="140"/>
      <c r="I38" s="145"/>
      <c r="J38" s="146"/>
      <c r="K38" s="146"/>
      <c r="L38" s="146"/>
      <c r="M38" s="146"/>
      <c r="N38" s="146"/>
      <c r="O38" s="146"/>
      <c r="P38" s="147"/>
      <c r="Q38" s="143"/>
      <c r="R38" s="144"/>
      <c r="S38" s="126"/>
      <c r="T38" s="127">
        <f t="shared" si="0"/>
        <v>0</v>
      </c>
      <c r="U38" s="141"/>
      <c r="V38" s="142"/>
      <c r="W38" s="128"/>
    </row>
    <row r="39" spans="2:23" ht="24.75" thickBot="1" x14ac:dyDescent="0.45">
      <c r="B39" s="169"/>
      <c r="C39" s="163"/>
      <c r="D39" s="162"/>
      <c r="E39" s="163"/>
      <c r="F39" s="138"/>
      <c r="G39" s="139"/>
      <c r="H39" s="140"/>
      <c r="I39" s="145"/>
      <c r="J39" s="146"/>
      <c r="K39" s="146"/>
      <c r="L39" s="146"/>
      <c r="M39" s="146"/>
      <c r="N39" s="146"/>
      <c r="O39" s="146"/>
      <c r="P39" s="147"/>
      <c r="Q39" s="143"/>
      <c r="R39" s="144"/>
      <c r="S39" s="126"/>
      <c r="T39" s="127">
        <f t="shared" si="0"/>
        <v>0</v>
      </c>
      <c r="U39" s="141"/>
      <c r="V39" s="142"/>
      <c r="W39" s="128">
        <f t="shared" ref="W39:W40" si="2">SUM(U39:V39)</f>
        <v>0</v>
      </c>
    </row>
    <row r="40" spans="2:23" ht="24.75" thickBot="1" x14ac:dyDescent="0.45">
      <c r="B40" s="169"/>
      <c r="C40" s="163"/>
      <c r="D40" s="162"/>
      <c r="E40" s="163"/>
      <c r="F40" s="138"/>
      <c r="G40" s="139"/>
      <c r="H40" s="140"/>
      <c r="I40" s="145"/>
      <c r="J40" s="146"/>
      <c r="K40" s="146"/>
      <c r="L40" s="146"/>
      <c r="M40" s="146"/>
      <c r="N40" s="146"/>
      <c r="O40" s="146"/>
      <c r="P40" s="147"/>
      <c r="Q40" s="143"/>
      <c r="R40" s="144"/>
      <c r="S40" s="126"/>
      <c r="T40" s="127">
        <f t="shared" si="0"/>
        <v>0</v>
      </c>
      <c r="U40" s="141"/>
      <c r="V40" s="142"/>
      <c r="W40" s="128">
        <f t="shared" si="2"/>
        <v>0</v>
      </c>
    </row>
    <row r="41" spans="2:23" ht="24.75" thickBot="1" x14ac:dyDescent="0.45">
      <c r="B41" s="169"/>
      <c r="C41" s="163"/>
      <c r="D41" s="162"/>
      <c r="E41" s="163"/>
      <c r="F41" s="138"/>
      <c r="G41" s="139"/>
      <c r="H41" s="140"/>
      <c r="I41" s="145"/>
      <c r="J41" s="146"/>
      <c r="K41" s="146"/>
      <c r="L41" s="146"/>
      <c r="M41" s="146"/>
      <c r="N41" s="146"/>
      <c r="O41" s="146"/>
      <c r="P41" s="147"/>
      <c r="Q41" s="143"/>
      <c r="R41" s="144"/>
      <c r="S41" s="126"/>
      <c r="T41" s="127">
        <f t="shared" si="0"/>
        <v>0</v>
      </c>
      <c r="U41" s="141"/>
      <c r="V41" s="142"/>
      <c r="W41" s="128"/>
    </row>
    <row r="42" spans="2:23" ht="24.75" thickBot="1" x14ac:dyDescent="0.45">
      <c r="B42" s="169"/>
      <c r="C42" s="163"/>
      <c r="D42" s="162"/>
      <c r="E42" s="163"/>
      <c r="F42" s="138"/>
      <c r="G42" s="139"/>
      <c r="H42" s="140"/>
      <c r="I42" s="145"/>
      <c r="J42" s="146"/>
      <c r="K42" s="146"/>
      <c r="L42" s="146"/>
      <c r="M42" s="146"/>
      <c r="N42" s="146"/>
      <c r="O42" s="146"/>
      <c r="P42" s="147"/>
      <c r="Q42" s="143"/>
      <c r="R42" s="144"/>
      <c r="S42" s="126"/>
      <c r="T42" s="127">
        <f t="shared" si="0"/>
        <v>0</v>
      </c>
      <c r="U42" s="141"/>
      <c r="V42" s="142"/>
      <c r="W42" s="128"/>
    </row>
    <row r="43" spans="2:23" ht="24.75" thickBot="1" x14ac:dyDescent="0.45">
      <c r="B43" s="169"/>
      <c r="C43" s="163"/>
      <c r="D43" s="162"/>
      <c r="E43" s="163"/>
      <c r="F43" s="138"/>
      <c r="G43" s="139"/>
      <c r="H43" s="140"/>
      <c r="I43" s="145"/>
      <c r="J43" s="146"/>
      <c r="K43" s="146"/>
      <c r="L43" s="146"/>
      <c r="M43" s="146"/>
      <c r="N43" s="146"/>
      <c r="O43" s="146"/>
      <c r="P43" s="147"/>
      <c r="Q43" s="143"/>
      <c r="R43" s="144"/>
      <c r="S43" s="126"/>
      <c r="T43" s="127">
        <f t="shared" si="0"/>
        <v>0</v>
      </c>
      <c r="U43" s="141"/>
      <c r="V43" s="142"/>
      <c r="W43" s="128"/>
    </row>
    <row r="44" spans="2:23" ht="24.75" thickBot="1" x14ac:dyDescent="0.45">
      <c r="B44" s="169"/>
      <c r="C44" s="163"/>
      <c r="D44" s="162"/>
      <c r="E44" s="163"/>
      <c r="F44" s="138"/>
      <c r="G44" s="139"/>
      <c r="H44" s="140"/>
      <c r="I44" s="145"/>
      <c r="J44" s="146"/>
      <c r="K44" s="146"/>
      <c r="L44" s="146"/>
      <c r="M44" s="146"/>
      <c r="N44" s="146"/>
      <c r="O44" s="146"/>
      <c r="P44" s="147"/>
      <c r="Q44" s="143"/>
      <c r="R44" s="144"/>
      <c r="S44" s="126"/>
      <c r="T44" s="127">
        <f t="shared" si="0"/>
        <v>0</v>
      </c>
      <c r="U44" s="141"/>
      <c r="V44" s="142"/>
      <c r="W44" s="128"/>
    </row>
    <row r="45" spans="2:23" ht="24.75" thickBot="1" x14ac:dyDescent="0.45">
      <c r="B45" s="169"/>
      <c r="C45" s="163"/>
      <c r="D45" s="162"/>
      <c r="E45" s="163"/>
      <c r="F45" s="138"/>
      <c r="G45" s="139"/>
      <c r="H45" s="140"/>
      <c r="I45" s="145"/>
      <c r="J45" s="146"/>
      <c r="K45" s="146"/>
      <c r="L45" s="146"/>
      <c r="M45" s="146"/>
      <c r="N45" s="146"/>
      <c r="O45" s="146"/>
      <c r="P45" s="147"/>
      <c r="Q45" s="143"/>
      <c r="R45" s="144"/>
      <c r="S45" s="126"/>
      <c r="T45" s="127">
        <f t="shared" si="0"/>
        <v>0</v>
      </c>
      <c r="U45" s="141"/>
      <c r="V45" s="142"/>
      <c r="W45" s="128">
        <f t="shared" ref="W45:W53" si="3">SUM(U45:V45)</f>
        <v>0</v>
      </c>
    </row>
    <row r="46" spans="2:23" ht="24.75" thickBot="1" x14ac:dyDescent="0.45">
      <c r="B46" s="169"/>
      <c r="C46" s="163"/>
      <c r="D46" s="162"/>
      <c r="E46" s="163"/>
      <c r="F46" s="138"/>
      <c r="G46" s="139"/>
      <c r="H46" s="140"/>
      <c r="I46" s="145"/>
      <c r="J46" s="146"/>
      <c r="K46" s="146"/>
      <c r="L46" s="146"/>
      <c r="M46" s="146"/>
      <c r="N46" s="146"/>
      <c r="O46" s="146"/>
      <c r="P46" s="147"/>
      <c r="Q46" s="143"/>
      <c r="R46" s="144"/>
      <c r="S46" s="126"/>
      <c r="T46" s="127">
        <f t="shared" si="0"/>
        <v>0</v>
      </c>
      <c r="U46" s="141"/>
      <c r="V46" s="142"/>
      <c r="W46" s="128">
        <f t="shared" si="3"/>
        <v>0</v>
      </c>
    </row>
    <row r="47" spans="2:23" ht="24.75" thickBot="1" x14ac:dyDescent="0.45">
      <c r="B47" s="169"/>
      <c r="C47" s="163"/>
      <c r="D47" s="162"/>
      <c r="E47" s="163"/>
      <c r="F47" s="138"/>
      <c r="G47" s="139"/>
      <c r="H47" s="140"/>
      <c r="I47" s="145"/>
      <c r="J47" s="146"/>
      <c r="K47" s="146"/>
      <c r="L47" s="146"/>
      <c r="M47" s="146"/>
      <c r="N47" s="146"/>
      <c r="O47" s="146"/>
      <c r="P47" s="147"/>
      <c r="Q47" s="143"/>
      <c r="R47" s="144"/>
      <c r="S47" s="126"/>
      <c r="T47" s="127">
        <f t="shared" si="0"/>
        <v>0</v>
      </c>
      <c r="U47" s="141"/>
      <c r="V47" s="142"/>
      <c r="W47" s="128">
        <f t="shared" si="3"/>
        <v>0</v>
      </c>
    </row>
    <row r="48" spans="2:23" ht="24.75" thickBot="1" x14ac:dyDescent="0.45">
      <c r="B48" s="169"/>
      <c r="C48" s="163"/>
      <c r="D48" s="162"/>
      <c r="E48" s="163"/>
      <c r="F48" s="138"/>
      <c r="G48" s="139"/>
      <c r="H48" s="140"/>
      <c r="I48" s="145"/>
      <c r="J48" s="146"/>
      <c r="K48" s="146"/>
      <c r="L48" s="146"/>
      <c r="M48" s="146"/>
      <c r="N48" s="146"/>
      <c r="O48" s="146"/>
      <c r="P48" s="147"/>
      <c r="Q48" s="143"/>
      <c r="R48" s="144"/>
      <c r="S48" s="126"/>
      <c r="T48" s="127">
        <f t="shared" si="0"/>
        <v>0</v>
      </c>
      <c r="U48" s="141"/>
      <c r="V48" s="142"/>
      <c r="W48" s="128">
        <f t="shared" si="3"/>
        <v>0</v>
      </c>
    </row>
    <row r="49" spans="2:23" ht="24.75" thickBot="1" x14ac:dyDescent="0.45">
      <c r="B49" s="169"/>
      <c r="C49" s="163"/>
      <c r="D49" s="162"/>
      <c r="E49" s="163"/>
      <c r="F49" s="138"/>
      <c r="G49" s="139"/>
      <c r="H49" s="140"/>
      <c r="I49" s="145"/>
      <c r="J49" s="146"/>
      <c r="K49" s="146"/>
      <c r="L49" s="146"/>
      <c r="M49" s="146"/>
      <c r="N49" s="146"/>
      <c r="O49" s="146"/>
      <c r="P49" s="147"/>
      <c r="Q49" s="143"/>
      <c r="R49" s="144"/>
      <c r="S49" s="126"/>
      <c r="T49" s="127">
        <f t="shared" si="0"/>
        <v>0</v>
      </c>
      <c r="U49" s="141"/>
      <c r="V49" s="142"/>
      <c r="W49" s="128">
        <f t="shared" si="3"/>
        <v>0</v>
      </c>
    </row>
    <row r="50" spans="2:23" ht="24.75" thickBot="1" x14ac:dyDescent="0.45">
      <c r="B50" s="169"/>
      <c r="C50" s="163"/>
      <c r="D50" s="162"/>
      <c r="E50" s="163"/>
      <c r="F50" s="138"/>
      <c r="G50" s="139"/>
      <c r="H50" s="140"/>
      <c r="I50" s="145"/>
      <c r="J50" s="146"/>
      <c r="K50" s="146"/>
      <c r="L50" s="146"/>
      <c r="M50" s="146"/>
      <c r="N50" s="146"/>
      <c r="O50" s="146"/>
      <c r="P50" s="147"/>
      <c r="Q50" s="143"/>
      <c r="R50" s="144"/>
      <c r="S50" s="126"/>
      <c r="T50" s="127">
        <f t="shared" si="0"/>
        <v>0</v>
      </c>
      <c r="U50" s="141"/>
      <c r="V50" s="142"/>
      <c r="W50" s="128">
        <f t="shared" si="3"/>
        <v>0</v>
      </c>
    </row>
    <row r="51" spans="2:23" ht="24.75" thickBot="1" x14ac:dyDescent="0.45">
      <c r="B51" s="169"/>
      <c r="C51" s="163"/>
      <c r="D51" s="162"/>
      <c r="E51" s="163"/>
      <c r="F51" s="138"/>
      <c r="G51" s="139"/>
      <c r="H51" s="140"/>
      <c r="I51" s="145"/>
      <c r="J51" s="146"/>
      <c r="K51" s="146"/>
      <c r="L51" s="146"/>
      <c r="M51" s="146"/>
      <c r="N51" s="146"/>
      <c r="O51" s="146"/>
      <c r="P51" s="147"/>
      <c r="Q51" s="143"/>
      <c r="R51" s="144"/>
      <c r="S51" s="126"/>
      <c r="T51" s="127">
        <f t="shared" si="0"/>
        <v>0</v>
      </c>
      <c r="U51" s="141" t="s">
        <v>36</v>
      </c>
      <c r="V51" s="142"/>
      <c r="W51" s="128">
        <f t="shared" si="3"/>
        <v>0</v>
      </c>
    </row>
    <row r="52" spans="2:23" ht="24.75" thickBot="1" x14ac:dyDescent="0.45">
      <c r="B52" s="169"/>
      <c r="C52" s="163"/>
      <c r="D52" s="162"/>
      <c r="E52" s="163"/>
      <c r="F52" s="138"/>
      <c r="G52" s="139"/>
      <c r="H52" s="140"/>
      <c r="I52" s="145"/>
      <c r="J52" s="146"/>
      <c r="K52" s="146"/>
      <c r="L52" s="146"/>
      <c r="M52" s="146"/>
      <c r="N52" s="146"/>
      <c r="O52" s="146"/>
      <c r="P52" s="147"/>
      <c r="Q52" s="143"/>
      <c r="R52" s="144"/>
      <c r="S52" s="126"/>
      <c r="T52" s="127">
        <f t="shared" si="0"/>
        <v>0</v>
      </c>
      <c r="U52" s="141"/>
      <c r="V52" s="142"/>
      <c r="W52" s="128">
        <f t="shared" si="3"/>
        <v>0</v>
      </c>
    </row>
    <row r="53" spans="2:23" ht="24.75" thickBot="1" x14ac:dyDescent="0.45">
      <c r="B53" s="243"/>
      <c r="C53" s="244"/>
      <c r="D53" s="245"/>
      <c r="E53" s="244"/>
      <c r="F53" s="246"/>
      <c r="G53" s="247"/>
      <c r="H53" s="248"/>
      <c r="I53" s="249"/>
      <c r="J53" s="250"/>
      <c r="K53" s="250"/>
      <c r="L53" s="250"/>
      <c r="M53" s="250"/>
      <c r="N53" s="250"/>
      <c r="O53" s="250"/>
      <c r="P53" s="251"/>
      <c r="Q53" s="170"/>
      <c r="R53" s="171"/>
      <c r="S53" s="126"/>
      <c r="T53" s="127">
        <f t="shared" si="0"/>
        <v>0</v>
      </c>
      <c r="U53" s="252"/>
      <c r="V53" s="253"/>
      <c r="W53" s="128">
        <f t="shared" si="3"/>
        <v>0</v>
      </c>
    </row>
    <row r="54" spans="2:23" ht="23.25" x14ac:dyDescent="0.35">
      <c r="B54" s="66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226" t="s">
        <v>37</v>
      </c>
      <c r="P54" s="226"/>
      <c r="Q54" s="226"/>
      <c r="R54" s="227"/>
      <c r="S54" s="228"/>
      <c r="T54" s="129">
        <f>SUM(T32:T53)</f>
        <v>0</v>
      </c>
      <c r="U54" s="231"/>
      <c r="V54" s="232"/>
      <c r="W54" s="68">
        <f>SUM(W32:W53)</f>
        <v>0</v>
      </c>
    </row>
    <row r="55" spans="2:23" ht="23.25" x14ac:dyDescent="0.35">
      <c r="B55" s="69"/>
      <c r="C55" s="70"/>
      <c r="D55" s="70"/>
      <c r="E55" s="70"/>
      <c r="F55" s="70"/>
      <c r="G55" s="70"/>
      <c r="H55" s="70"/>
      <c r="I55" s="71"/>
      <c r="J55" s="71"/>
      <c r="K55" s="71"/>
      <c r="L55" s="71"/>
      <c r="M55" s="71"/>
      <c r="N55" s="71"/>
      <c r="O55" s="237" t="s">
        <v>38</v>
      </c>
      <c r="P55" s="237"/>
      <c r="Q55" s="237"/>
      <c r="R55" s="238"/>
      <c r="S55" s="229"/>
      <c r="T55" s="130">
        <f>SUM(T81:T122)</f>
        <v>0</v>
      </c>
      <c r="U55" s="233"/>
      <c r="V55" s="234"/>
      <c r="W55" s="72">
        <f>W123</f>
        <v>0</v>
      </c>
    </row>
    <row r="56" spans="2:23" ht="24" x14ac:dyDescent="0.4">
      <c r="B56" s="69"/>
      <c r="C56" s="70"/>
      <c r="D56" s="70"/>
      <c r="E56" s="70"/>
      <c r="F56" s="70"/>
      <c r="G56" s="70"/>
      <c r="H56" s="70"/>
      <c r="I56" s="71"/>
      <c r="J56" s="71"/>
      <c r="K56" s="71"/>
      <c r="L56" s="71"/>
      <c r="M56" s="71"/>
      <c r="N56" s="71"/>
      <c r="O56" s="237" t="s">
        <v>39</v>
      </c>
      <c r="P56" s="237"/>
      <c r="Q56" s="237"/>
      <c r="R56" s="238"/>
      <c r="S56" s="229"/>
      <c r="T56" s="131"/>
      <c r="U56" s="233"/>
      <c r="V56" s="234"/>
      <c r="W56" s="122"/>
    </row>
    <row r="57" spans="2:23" ht="16.5" thickBot="1" x14ac:dyDescent="0.3">
      <c r="B57" s="73"/>
      <c r="C57" s="71"/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237" t="s">
        <v>40</v>
      </c>
      <c r="P57" s="237"/>
      <c r="Q57" s="237"/>
      <c r="R57" s="238"/>
      <c r="S57" s="229"/>
      <c r="T57" s="74" t="s">
        <v>41</v>
      </c>
      <c r="U57" s="235"/>
      <c r="V57" s="236"/>
      <c r="W57" s="75">
        <f>(W55+W54)*9.75%</f>
        <v>0</v>
      </c>
    </row>
    <row r="58" spans="2:23" ht="24" thickBot="1" x14ac:dyDescent="0.4">
      <c r="B58" s="76"/>
      <c r="C58" s="77"/>
      <c r="D58" s="77"/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239" t="s">
        <v>42</v>
      </c>
      <c r="P58" s="239"/>
      <c r="Q58" s="239"/>
      <c r="R58" s="240"/>
      <c r="S58" s="230"/>
      <c r="T58" s="132">
        <f>T54+T55+T56</f>
        <v>0</v>
      </c>
      <c r="U58" s="241">
        <f>W54+W55+W56+W57</f>
        <v>0</v>
      </c>
      <c r="V58" s="242"/>
      <c r="W58" s="133">
        <f>T58+U58</f>
        <v>0</v>
      </c>
    </row>
    <row r="59" spans="2:23" ht="15.75" x14ac:dyDescent="0.25">
      <c r="B59" s="217" t="s">
        <v>43</v>
      </c>
      <c r="C59" s="218"/>
      <c r="D59" s="218"/>
      <c r="E59" s="218"/>
      <c r="F59" s="218"/>
      <c r="G59" s="218"/>
      <c r="H59" s="218"/>
      <c r="I59" s="218"/>
      <c r="J59" s="218"/>
      <c r="K59" s="218"/>
      <c r="L59" s="218"/>
      <c r="M59" s="218"/>
      <c r="N59" s="218"/>
      <c r="O59" s="218"/>
      <c r="P59" s="218"/>
      <c r="Q59" s="218"/>
      <c r="R59" s="218"/>
      <c r="S59" s="218"/>
      <c r="T59" s="218"/>
      <c r="U59" s="218"/>
      <c r="V59" s="218"/>
      <c r="W59" s="219"/>
    </row>
    <row r="60" spans="2:23" ht="21.75" customHeight="1" x14ac:dyDescent="0.25">
      <c r="B60" s="220"/>
      <c r="C60" s="221"/>
      <c r="D60" s="221"/>
      <c r="E60" s="221"/>
      <c r="F60" s="221"/>
      <c r="G60" s="221"/>
      <c r="H60" s="221"/>
      <c r="I60" s="221"/>
      <c r="J60" s="221"/>
      <c r="K60" s="221"/>
      <c r="L60" s="221"/>
      <c r="M60" s="221"/>
      <c r="N60" s="221"/>
      <c r="O60" s="78"/>
      <c r="P60" s="78"/>
      <c r="Q60" s="222"/>
      <c r="R60" s="222"/>
      <c r="S60" s="222"/>
      <c r="T60" s="222"/>
      <c r="U60" s="222"/>
      <c r="V60" s="222"/>
      <c r="W60" s="223"/>
    </row>
    <row r="61" spans="2:23" x14ac:dyDescent="0.25">
      <c r="B61" s="224" t="s">
        <v>44</v>
      </c>
      <c r="C61" s="225"/>
      <c r="D61" s="225"/>
      <c r="E61" s="225"/>
      <c r="F61" s="225"/>
      <c r="G61" s="225"/>
      <c r="H61" s="225"/>
      <c r="I61" s="225"/>
      <c r="J61" s="225"/>
      <c r="K61" s="79"/>
      <c r="L61" s="79"/>
      <c r="M61" s="225" t="s">
        <v>45</v>
      </c>
      <c r="N61" s="225"/>
      <c r="O61" s="78"/>
      <c r="P61" s="78"/>
      <c r="Q61" s="225" t="s">
        <v>46</v>
      </c>
      <c r="R61" s="225"/>
      <c r="S61" s="225"/>
      <c r="T61" s="225"/>
      <c r="U61" s="225"/>
      <c r="V61" s="80"/>
      <c r="W61" s="81" t="s">
        <v>45</v>
      </c>
    </row>
    <row r="62" spans="2:23" x14ac:dyDescent="0.25">
      <c r="B62" s="82"/>
      <c r="C62" s="83"/>
      <c r="D62" s="83"/>
      <c r="E62" s="83"/>
      <c r="F62" s="78"/>
      <c r="G62" s="78"/>
      <c r="H62" s="78"/>
      <c r="I62" s="78"/>
      <c r="J62" s="78"/>
      <c r="K62" s="78"/>
      <c r="L62" s="78"/>
      <c r="M62" s="78"/>
      <c r="N62" s="78"/>
      <c r="O62" s="78"/>
      <c r="P62" s="78"/>
      <c r="Q62" s="84"/>
      <c r="R62" s="84"/>
      <c r="S62" s="84"/>
      <c r="T62" s="84"/>
      <c r="U62" s="84"/>
      <c r="V62" s="84"/>
      <c r="W62" s="85"/>
    </row>
    <row r="63" spans="2:23" x14ac:dyDescent="0.25">
      <c r="B63" s="82"/>
      <c r="C63" s="83"/>
      <c r="D63" s="83"/>
      <c r="E63" s="83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84"/>
      <c r="R63" s="84"/>
      <c r="S63" s="84"/>
      <c r="T63" s="84"/>
      <c r="U63" s="84"/>
      <c r="V63" s="84"/>
      <c r="W63" s="85"/>
    </row>
    <row r="64" spans="2:23" x14ac:dyDescent="0.25">
      <c r="B64" s="113"/>
      <c r="C64" s="112"/>
      <c r="D64" s="112"/>
      <c r="E64" s="112"/>
      <c r="F64" s="112"/>
      <c r="G64" s="112"/>
      <c r="H64" s="112"/>
      <c r="I64" s="112"/>
      <c r="J64" s="114"/>
      <c r="K64" s="114"/>
      <c r="L64" s="114"/>
      <c r="M64" s="114"/>
      <c r="N64" s="114"/>
      <c r="O64" s="78"/>
      <c r="P64" s="78"/>
      <c r="Q64" s="84"/>
      <c r="R64" s="84"/>
      <c r="S64" s="84"/>
      <c r="T64" s="84"/>
      <c r="U64" s="84"/>
      <c r="V64" s="84"/>
      <c r="W64" s="85"/>
    </row>
    <row r="65" spans="2:23" x14ac:dyDescent="0.25">
      <c r="B65" s="167" t="s">
        <v>59</v>
      </c>
      <c r="C65" s="168"/>
      <c r="D65" s="168"/>
      <c r="E65" s="168"/>
      <c r="F65" s="168"/>
      <c r="G65" s="168"/>
      <c r="H65" s="168"/>
      <c r="I65" s="168"/>
      <c r="J65" s="168"/>
      <c r="K65" s="168"/>
      <c r="L65" s="78"/>
      <c r="M65" s="168" t="s">
        <v>60</v>
      </c>
      <c r="N65" s="168"/>
      <c r="O65" s="78"/>
      <c r="P65" s="78"/>
      <c r="Q65" s="78"/>
      <c r="R65" s="78"/>
      <c r="S65" s="78"/>
      <c r="T65" s="78"/>
      <c r="U65" s="78"/>
      <c r="V65" s="78"/>
      <c r="W65" s="87"/>
    </row>
    <row r="66" spans="2:23" x14ac:dyDescent="0.25">
      <c r="B66" s="86"/>
      <c r="C66" s="80"/>
      <c r="D66" s="78"/>
      <c r="E66" s="78"/>
      <c r="F66" s="78"/>
      <c r="G66" s="78"/>
      <c r="H66" s="78"/>
      <c r="I66" s="78"/>
      <c r="J66" s="78"/>
      <c r="K66" s="78"/>
      <c r="L66" s="78"/>
      <c r="M66" s="80"/>
      <c r="N66" s="80"/>
      <c r="O66" s="78"/>
      <c r="P66" s="78"/>
      <c r="Q66" s="78"/>
      <c r="R66" s="78"/>
      <c r="S66" s="78"/>
      <c r="T66" s="78"/>
      <c r="U66" s="78"/>
      <c r="V66" s="78"/>
      <c r="W66" s="87"/>
    </row>
    <row r="67" spans="2:23" ht="15.75" thickBot="1" x14ac:dyDescent="0.3">
      <c r="B67" s="88"/>
      <c r="C67" s="89"/>
      <c r="D67" s="90"/>
      <c r="E67" s="90"/>
      <c r="F67" s="90"/>
      <c r="G67" s="90"/>
      <c r="H67" s="90"/>
      <c r="I67" s="89"/>
      <c r="J67" s="89"/>
      <c r="K67" s="89"/>
      <c r="L67" s="89"/>
      <c r="M67" s="89"/>
      <c r="N67" s="89"/>
      <c r="O67" s="78"/>
      <c r="P67" s="78"/>
      <c r="Q67" s="78"/>
      <c r="R67" s="78"/>
      <c r="S67" s="78"/>
      <c r="T67" s="78"/>
      <c r="U67" s="78"/>
      <c r="V67" s="78"/>
      <c r="W67" s="87"/>
    </row>
    <row r="68" spans="2:23" ht="15.75" thickBot="1" x14ac:dyDescent="0.3">
      <c r="B68" s="88"/>
      <c r="C68" s="153" t="s">
        <v>47</v>
      </c>
      <c r="D68" s="154"/>
      <c r="E68" s="154"/>
      <c r="F68" s="155"/>
      <c r="G68" s="206"/>
      <c r="H68" s="207"/>
      <c r="I68" s="207"/>
      <c r="J68" s="207"/>
      <c r="K68" s="207"/>
      <c r="L68" s="208"/>
      <c r="M68" s="89"/>
      <c r="N68" s="89"/>
      <c r="O68" s="78"/>
      <c r="P68" s="153" t="s">
        <v>48</v>
      </c>
      <c r="Q68" s="154"/>
      <c r="R68" s="154"/>
      <c r="S68" s="155"/>
      <c r="T68" s="209"/>
      <c r="U68" s="210"/>
      <c r="V68" s="211"/>
      <c r="W68" s="91"/>
    </row>
    <row r="69" spans="2:23" ht="15.75" thickBot="1" x14ac:dyDescent="0.3">
      <c r="B69" s="86"/>
      <c r="C69" s="159"/>
      <c r="D69" s="160"/>
      <c r="E69" s="160"/>
      <c r="F69" s="161"/>
      <c r="G69" s="212" t="s">
        <v>61</v>
      </c>
      <c r="H69" s="213"/>
      <c r="I69" s="213"/>
      <c r="J69" s="213"/>
      <c r="K69" s="213"/>
      <c r="L69" s="214"/>
      <c r="M69" s="80"/>
      <c r="N69" s="80"/>
      <c r="O69" s="78"/>
      <c r="P69" s="159"/>
      <c r="Q69" s="160"/>
      <c r="R69" s="160"/>
      <c r="S69" s="161"/>
      <c r="T69" s="215" t="s">
        <v>49</v>
      </c>
      <c r="U69" s="215"/>
      <c r="V69" s="216"/>
      <c r="W69" s="92"/>
    </row>
    <row r="70" spans="2:23" ht="15.75" thickBot="1" x14ac:dyDescent="0.3">
      <c r="B70" s="93"/>
      <c r="C70" s="94"/>
      <c r="D70" s="94"/>
      <c r="E70" s="94"/>
      <c r="F70" s="94"/>
      <c r="G70" s="94"/>
      <c r="H70" s="94"/>
      <c r="I70" s="94"/>
      <c r="J70" s="94"/>
      <c r="K70" s="94"/>
      <c r="L70" s="94"/>
      <c r="M70" s="94"/>
      <c r="N70" s="94"/>
      <c r="O70" s="95"/>
      <c r="P70" s="95"/>
      <c r="Q70" s="96"/>
      <c r="R70" s="96"/>
      <c r="S70" s="96"/>
      <c r="T70" s="96"/>
      <c r="U70" s="96"/>
      <c r="V70" s="96"/>
      <c r="W70" s="97"/>
    </row>
    <row r="71" spans="2:23" ht="15.75" x14ac:dyDescent="0.25">
      <c r="B71" s="66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67"/>
      <c r="R71" s="67"/>
      <c r="S71" s="67"/>
      <c r="T71" s="67"/>
      <c r="U71" s="67"/>
      <c r="V71" s="67"/>
      <c r="W71" s="115"/>
    </row>
    <row r="72" spans="2:23" x14ac:dyDescent="0.25">
      <c r="B72" s="98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W72" s="12"/>
    </row>
    <row r="73" spans="2:23" ht="23.25" x14ac:dyDescent="0.35">
      <c r="B73" s="196" t="s">
        <v>0</v>
      </c>
      <c r="C73" s="197"/>
      <c r="D73" s="197"/>
      <c r="E73" s="197"/>
      <c r="F73" s="197"/>
      <c r="G73" s="197"/>
      <c r="H73" s="197"/>
      <c r="I73" s="197"/>
      <c r="J73" s="197"/>
      <c r="K73" s="197"/>
      <c r="L73" s="197"/>
      <c r="M73" s="197"/>
      <c r="N73" s="197"/>
      <c r="O73" s="197"/>
      <c r="P73" s="197"/>
      <c r="Q73" s="197"/>
      <c r="R73" s="197"/>
      <c r="S73" s="197"/>
      <c r="T73" s="197"/>
      <c r="U73" s="197"/>
      <c r="V73" s="197"/>
      <c r="W73" s="198"/>
    </row>
    <row r="74" spans="2:23" ht="16.5" x14ac:dyDescent="0.25">
      <c r="B74" s="199" t="s">
        <v>1</v>
      </c>
      <c r="C74" s="200"/>
      <c r="D74" s="200"/>
      <c r="E74" s="200"/>
      <c r="F74" s="200"/>
      <c r="G74" s="200"/>
      <c r="H74" s="200"/>
      <c r="I74" s="200"/>
      <c r="J74" s="200"/>
      <c r="K74" s="200"/>
      <c r="L74" s="200"/>
      <c r="M74" s="200"/>
      <c r="N74" s="200"/>
      <c r="O74" s="200"/>
      <c r="P74" s="200"/>
      <c r="Q74" s="200"/>
      <c r="R74" s="200"/>
      <c r="S74" s="200"/>
      <c r="T74" s="200"/>
      <c r="U74" s="200"/>
      <c r="V74" s="200"/>
      <c r="W74" s="201"/>
    </row>
    <row r="75" spans="2:23" ht="16.5" x14ac:dyDescent="0.25">
      <c r="B75" s="99"/>
      <c r="C75" s="100"/>
      <c r="D75" s="100"/>
      <c r="E75" s="100"/>
      <c r="F75" s="100"/>
      <c r="G75" s="100"/>
      <c r="H75" s="100"/>
      <c r="I75" s="100"/>
      <c r="J75" s="101"/>
      <c r="K75" s="101"/>
      <c r="L75" s="100"/>
      <c r="M75" s="100"/>
      <c r="N75" s="100"/>
      <c r="O75" s="100"/>
      <c r="P75" s="100"/>
      <c r="Q75" s="100"/>
      <c r="R75" s="101"/>
      <c r="S75" s="11"/>
      <c r="T75" s="11"/>
      <c r="U75" s="11"/>
      <c r="W75" s="12"/>
    </row>
    <row r="76" spans="2:23" ht="17.25" x14ac:dyDescent="0.3">
      <c r="B76" s="202" t="s">
        <v>50</v>
      </c>
      <c r="C76" s="203"/>
      <c r="D76" s="204">
        <f ca="1">TODAY()</f>
        <v>44064</v>
      </c>
      <c r="E76" s="204"/>
      <c r="F76" s="204"/>
      <c r="G76" s="204"/>
      <c r="H76" s="102"/>
      <c r="I76" s="100"/>
      <c r="J76" s="101"/>
      <c r="K76" s="101"/>
      <c r="L76" s="100"/>
      <c r="M76" s="100"/>
      <c r="N76" s="205" t="s">
        <v>51</v>
      </c>
      <c r="O76" s="205"/>
      <c r="P76" s="123"/>
      <c r="Q76" s="19" t="s">
        <v>52</v>
      </c>
      <c r="R76" s="124"/>
      <c r="S76" s="11"/>
      <c r="T76" s="11"/>
      <c r="U76" s="11"/>
      <c r="W76" s="12"/>
    </row>
    <row r="77" spans="2:23" x14ac:dyDescent="0.25">
      <c r="B77" s="98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W77" s="12"/>
    </row>
    <row r="78" spans="2:23" ht="15.75" x14ac:dyDescent="0.25">
      <c r="B78" s="189" t="s">
        <v>53</v>
      </c>
      <c r="C78" s="190"/>
      <c r="D78" s="190"/>
      <c r="E78" s="190"/>
      <c r="F78" s="190"/>
      <c r="G78" s="191"/>
      <c r="H78" s="191"/>
      <c r="I78" s="191"/>
      <c r="J78" s="191"/>
      <c r="K78" s="191"/>
      <c r="L78" s="191"/>
      <c r="M78" s="191"/>
      <c r="N78" s="191"/>
      <c r="O78" s="191"/>
      <c r="P78" s="191"/>
      <c r="Q78" s="103"/>
      <c r="R78" s="103"/>
      <c r="S78" s="103"/>
      <c r="T78" s="103"/>
      <c r="U78" s="103"/>
      <c r="V78" s="103"/>
      <c r="W78" s="104"/>
    </row>
    <row r="79" spans="2:23" x14ac:dyDescent="0.25">
      <c r="B79" s="105"/>
      <c r="C79" s="106"/>
      <c r="D79" s="106"/>
      <c r="E79" s="106"/>
      <c r="F79" s="106"/>
      <c r="G79" s="106"/>
      <c r="H79" s="106"/>
      <c r="I79" s="106"/>
      <c r="J79" s="106"/>
      <c r="K79" s="106"/>
      <c r="L79" s="106"/>
      <c r="M79" s="106"/>
      <c r="N79" s="106"/>
      <c r="O79" s="106"/>
      <c r="P79" s="106"/>
      <c r="Q79" s="106"/>
      <c r="R79" s="106"/>
      <c r="S79" s="106"/>
      <c r="T79" s="106"/>
      <c r="U79" s="106"/>
      <c r="V79" s="106"/>
      <c r="W79" s="107"/>
    </row>
    <row r="80" spans="2:23" ht="60.75" customHeight="1" thickBot="1" x14ac:dyDescent="0.3">
      <c r="B80" s="192" t="s">
        <v>28</v>
      </c>
      <c r="C80" s="175"/>
      <c r="D80" s="174" t="s">
        <v>29</v>
      </c>
      <c r="E80" s="175"/>
      <c r="F80" s="193" t="s">
        <v>30</v>
      </c>
      <c r="G80" s="194"/>
      <c r="H80" s="195"/>
      <c r="I80" s="164" t="s">
        <v>54</v>
      </c>
      <c r="J80" s="165"/>
      <c r="K80" s="165"/>
      <c r="L80" s="165"/>
      <c r="M80" s="165"/>
      <c r="N80" s="165"/>
      <c r="O80" s="165"/>
      <c r="P80" s="166"/>
      <c r="Q80" s="172"/>
      <c r="R80" s="173"/>
      <c r="S80" s="108" t="s">
        <v>32</v>
      </c>
      <c r="T80" s="109" t="s">
        <v>33</v>
      </c>
      <c r="U80" s="174" t="s">
        <v>34</v>
      </c>
      <c r="V80" s="175"/>
      <c r="W80" s="110" t="s">
        <v>35</v>
      </c>
    </row>
    <row r="81" spans="2:23" ht="24" x14ac:dyDescent="0.4">
      <c r="B81" s="176"/>
      <c r="C81" s="177"/>
      <c r="D81" s="178"/>
      <c r="E81" s="177"/>
      <c r="F81" s="179"/>
      <c r="G81" s="180"/>
      <c r="H81" s="181"/>
      <c r="I81" s="182"/>
      <c r="J81" s="183"/>
      <c r="K81" s="183"/>
      <c r="L81" s="183"/>
      <c r="M81" s="183"/>
      <c r="N81" s="183"/>
      <c r="O81" s="183"/>
      <c r="P81" s="184"/>
      <c r="Q81" s="185"/>
      <c r="R81" s="186"/>
      <c r="S81" s="126"/>
      <c r="T81" s="127">
        <f>SUM(S81*B81)</f>
        <v>0</v>
      </c>
      <c r="U81" s="187"/>
      <c r="V81" s="188"/>
      <c r="W81" s="128">
        <f>B81*U81</f>
        <v>0</v>
      </c>
    </row>
    <row r="82" spans="2:23" ht="24" x14ac:dyDescent="0.4">
      <c r="B82" s="169"/>
      <c r="C82" s="163"/>
      <c r="D82" s="162"/>
      <c r="E82" s="163"/>
      <c r="F82" s="138"/>
      <c r="G82" s="139"/>
      <c r="H82" s="140"/>
      <c r="I82" s="145"/>
      <c r="J82" s="146"/>
      <c r="K82" s="146"/>
      <c r="L82" s="146"/>
      <c r="M82" s="146"/>
      <c r="N82" s="146"/>
      <c r="O82" s="146"/>
      <c r="P82" s="147"/>
      <c r="Q82" s="143"/>
      <c r="R82" s="144"/>
      <c r="S82" s="134"/>
      <c r="T82" s="127">
        <f t="shared" ref="T82:T122" si="4">SUM(S82*B82)</f>
        <v>0</v>
      </c>
      <c r="U82" s="141"/>
      <c r="V82" s="142"/>
      <c r="W82" s="128">
        <f t="shared" ref="W82:W122" si="5">B82*U82</f>
        <v>0</v>
      </c>
    </row>
    <row r="83" spans="2:23" ht="24" x14ac:dyDescent="0.4">
      <c r="B83" s="169"/>
      <c r="C83" s="163"/>
      <c r="D83" s="162"/>
      <c r="E83" s="163"/>
      <c r="F83" s="138"/>
      <c r="G83" s="139"/>
      <c r="H83" s="140"/>
      <c r="I83" s="145"/>
      <c r="J83" s="146"/>
      <c r="K83" s="146"/>
      <c r="L83" s="146"/>
      <c r="M83" s="146"/>
      <c r="N83" s="146"/>
      <c r="O83" s="146"/>
      <c r="P83" s="147"/>
      <c r="Q83" s="143"/>
      <c r="R83" s="144"/>
      <c r="S83" s="134"/>
      <c r="T83" s="127">
        <f t="shared" si="4"/>
        <v>0</v>
      </c>
      <c r="U83" s="141"/>
      <c r="V83" s="142"/>
      <c r="W83" s="128">
        <f t="shared" si="5"/>
        <v>0</v>
      </c>
    </row>
    <row r="84" spans="2:23" ht="24" x14ac:dyDescent="0.4">
      <c r="B84" s="169"/>
      <c r="C84" s="163"/>
      <c r="D84" s="162"/>
      <c r="E84" s="163"/>
      <c r="F84" s="138"/>
      <c r="G84" s="139"/>
      <c r="H84" s="140"/>
      <c r="I84" s="145"/>
      <c r="J84" s="146"/>
      <c r="K84" s="146"/>
      <c r="L84" s="146"/>
      <c r="M84" s="146"/>
      <c r="N84" s="146"/>
      <c r="O84" s="146"/>
      <c r="P84" s="147"/>
      <c r="Q84" s="143"/>
      <c r="R84" s="144"/>
      <c r="S84" s="134"/>
      <c r="T84" s="127">
        <f t="shared" si="4"/>
        <v>0</v>
      </c>
      <c r="U84" s="141"/>
      <c r="V84" s="142"/>
      <c r="W84" s="128">
        <f t="shared" si="5"/>
        <v>0</v>
      </c>
    </row>
    <row r="85" spans="2:23" ht="24" x14ac:dyDescent="0.4">
      <c r="B85" s="169"/>
      <c r="C85" s="163"/>
      <c r="D85" s="162"/>
      <c r="E85" s="163"/>
      <c r="F85" s="138"/>
      <c r="G85" s="139"/>
      <c r="H85" s="140"/>
      <c r="I85" s="145"/>
      <c r="J85" s="146"/>
      <c r="K85" s="146"/>
      <c r="L85" s="146"/>
      <c r="M85" s="146"/>
      <c r="N85" s="146"/>
      <c r="O85" s="146"/>
      <c r="P85" s="147"/>
      <c r="Q85" s="143"/>
      <c r="R85" s="144"/>
      <c r="S85" s="134"/>
      <c r="T85" s="127"/>
      <c r="U85" s="141"/>
      <c r="V85" s="142"/>
      <c r="W85" s="128">
        <f>B85*U85</f>
        <v>0</v>
      </c>
    </row>
    <row r="86" spans="2:23" ht="24" x14ac:dyDescent="0.4">
      <c r="B86" s="169"/>
      <c r="C86" s="163"/>
      <c r="D86" s="162"/>
      <c r="E86" s="163"/>
      <c r="F86" s="138"/>
      <c r="G86" s="139"/>
      <c r="H86" s="140"/>
      <c r="I86" s="145"/>
      <c r="J86" s="146"/>
      <c r="K86" s="146"/>
      <c r="L86" s="146"/>
      <c r="M86" s="146"/>
      <c r="N86" s="146"/>
      <c r="O86" s="146"/>
      <c r="P86" s="147"/>
      <c r="Q86" s="143"/>
      <c r="R86" s="144"/>
      <c r="S86" s="134"/>
      <c r="T86" s="127">
        <f t="shared" si="4"/>
        <v>0</v>
      </c>
      <c r="U86" s="141"/>
      <c r="V86" s="142"/>
      <c r="W86" s="128">
        <f>B86*U86</f>
        <v>0</v>
      </c>
    </row>
    <row r="87" spans="2:23" ht="24" x14ac:dyDescent="0.4">
      <c r="B87" s="169"/>
      <c r="C87" s="163"/>
      <c r="D87" s="162"/>
      <c r="E87" s="163"/>
      <c r="F87" s="138"/>
      <c r="G87" s="139"/>
      <c r="H87" s="140"/>
      <c r="I87" s="145"/>
      <c r="J87" s="146"/>
      <c r="K87" s="146"/>
      <c r="L87" s="146"/>
      <c r="M87" s="146"/>
      <c r="N87" s="146"/>
      <c r="O87" s="146"/>
      <c r="P87" s="147"/>
      <c r="Q87" s="143"/>
      <c r="R87" s="144"/>
      <c r="S87" s="134"/>
      <c r="T87" s="127">
        <f t="shared" si="4"/>
        <v>0</v>
      </c>
      <c r="U87" s="141"/>
      <c r="V87" s="142"/>
      <c r="W87" s="128">
        <f t="shared" si="5"/>
        <v>0</v>
      </c>
    </row>
    <row r="88" spans="2:23" ht="24" x14ac:dyDescent="0.4">
      <c r="B88" s="169"/>
      <c r="C88" s="163"/>
      <c r="D88" s="162"/>
      <c r="E88" s="163"/>
      <c r="F88" s="138"/>
      <c r="G88" s="139"/>
      <c r="H88" s="140"/>
      <c r="I88" s="145"/>
      <c r="J88" s="146"/>
      <c r="K88" s="146"/>
      <c r="L88" s="146"/>
      <c r="M88" s="146"/>
      <c r="N88" s="146"/>
      <c r="O88" s="146"/>
      <c r="P88" s="147"/>
      <c r="Q88" s="143"/>
      <c r="R88" s="144"/>
      <c r="S88" s="134"/>
      <c r="T88" s="127">
        <f t="shared" si="4"/>
        <v>0</v>
      </c>
      <c r="U88" s="141"/>
      <c r="V88" s="142"/>
      <c r="W88" s="128">
        <f t="shared" si="5"/>
        <v>0</v>
      </c>
    </row>
    <row r="89" spans="2:23" ht="24" x14ac:dyDescent="0.4">
      <c r="B89" s="169"/>
      <c r="C89" s="163"/>
      <c r="D89" s="162"/>
      <c r="E89" s="163"/>
      <c r="F89" s="138"/>
      <c r="G89" s="139"/>
      <c r="H89" s="140"/>
      <c r="I89" s="145"/>
      <c r="J89" s="146"/>
      <c r="K89" s="146"/>
      <c r="L89" s="146"/>
      <c r="M89" s="146"/>
      <c r="N89" s="146"/>
      <c r="O89" s="146"/>
      <c r="P89" s="147"/>
      <c r="Q89" s="143"/>
      <c r="R89" s="144"/>
      <c r="S89" s="134"/>
      <c r="T89" s="127">
        <f t="shared" si="4"/>
        <v>0</v>
      </c>
      <c r="U89" s="141"/>
      <c r="V89" s="142"/>
      <c r="W89" s="128">
        <f t="shared" si="5"/>
        <v>0</v>
      </c>
    </row>
    <row r="90" spans="2:23" ht="24" x14ac:dyDescent="0.4">
      <c r="B90" s="169"/>
      <c r="C90" s="163"/>
      <c r="D90" s="162"/>
      <c r="E90" s="163"/>
      <c r="F90" s="138"/>
      <c r="G90" s="139"/>
      <c r="H90" s="140"/>
      <c r="I90" s="145"/>
      <c r="J90" s="146"/>
      <c r="K90" s="146"/>
      <c r="L90" s="146"/>
      <c r="M90" s="146"/>
      <c r="N90" s="146"/>
      <c r="O90" s="146"/>
      <c r="P90" s="147"/>
      <c r="Q90" s="143"/>
      <c r="R90" s="144"/>
      <c r="S90" s="134"/>
      <c r="T90" s="127">
        <f t="shared" si="4"/>
        <v>0</v>
      </c>
      <c r="U90" s="141"/>
      <c r="V90" s="142"/>
      <c r="W90" s="128">
        <f t="shared" si="5"/>
        <v>0</v>
      </c>
    </row>
    <row r="91" spans="2:23" ht="24" x14ac:dyDescent="0.4">
      <c r="B91" s="169"/>
      <c r="C91" s="163"/>
      <c r="D91" s="162"/>
      <c r="E91" s="163"/>
      <c r="F91" s="138"/>
      <c r="G91" s="139"/>
      <c r="H91" s="140"/>
      <c r="I91" s="145"/>
      <c r="J91" s="146"/>
      <c r="K91" s="146"/>
      <c r="L91" s="146"/>
      <c r="M91" s="146"/>
      <c r="N91" s="146"/>
      <c r="O91" s="146"/>
      <c r="P91" s="147"/>
      <c r="Q91" s="143"/>
      <c r="R91" s="144"/>
      <c r="S91" s="134"/>
      <c r="T91" s="127">
        <f t="shared" si="4"/>
        <v>0</v>
      </c>
      <c r="U91" s="141"/>
      <c r="V91" s="142"/>
      <c r="W91" s="128">
        <f t="shared" si="5"/>
        <v>0</v>
      </c>
    </row>
    <row r="92" spans="2:23" ht="24" x14ac:dyDescent="0.4">
      <c r="B92" s="169"/>
      <c r="C92" s="163"/>
      <c r="D92" s="162"/>
      <c r="E92" s="163"/>
      <c r="F92" s="138"/>
      <c r="G92" s="139"/>
      <c r="H92" s="140"/>
      <c r="I92" s="145"/>
      <c r="J92" s="146"/>
      <c r="K92" s="146"/>
      <c r="L92" s="146"/>
      <c r="M92" s="146"/>
      <c r="N92" s="146"/>
      <c r="O92" s="146"/>
      <c r="P92" s="147"/>
      <c r="Q92" s="143"/>
      <c r="R92" s="144"/>
      <c r="S92" s="134"/>
      <c r="T92" s="127">
        <f t="shared" si="4"/>
        <v>0</v>
      </c>
      <c r="U92" s="141"/>
      <c r="V92" s="142"/>
      <c r="W92" s="128">
        <f t="shared" si="5"/>
        <v>0</v>
      </c>
    </row>
    <row r="93" spans="2:23" ht="24" x14ac:dyDescent="0.4">
      <c r="B93" s="169"/>
      <c r="C93" s="163"/>
      <c r="D93" s="162"/>
      <c r="E93" s="163"/>
      <c r="F93" s="138"/>
      <c r="G93" s="139"/>
      <c r="H93" s="140"/>
      <c r="I93" s="145"/>
      <c r="J93" s="146"/>
      <c r="K93" s="146"/>
      <c r="L93" s="146"/>
      <c r="M93" s="146"/>
      <c r="N93" s="146"/>
      <c r="O93" s="146"/>
      <c r="P93" s="147"/>
      <c r="Q93" s="143"/>
      <c r="R93" s="144"/>
      <c r="S93" s="134"/>
      <c r="T93" s="127">
        <f t="shared" si="4"/>
        <v>0</v>
      </c>
      <c r="U93" s="141"/>
      <c r="V93" s="142"/>
      <c r="W93" s="128">
        <f t="shared" si="5"/>
        <v>0</v>
      </c>
    </row>
    <row r="94" spans="2:23" ht="24" x14ac:dyDescent="0.4">
      <c r="B94" s="169"/>
      <c r="C94" s="163"/>
      <c r="D94" s="162"/>
      <c r="E94" s="163"/>
      <c r="F94" s="138"/>
      <c r="G94" s="139"/>
      <c r="H94" s="140"/>
      <c r="I94" s="145"/>
      <c r="J94" s="146"/>
      <c r="K94" s="146"/>
      <c r="L94" s="146"/>
      <c r="M94" s="146"/>
      <c r="N94" s="146"/>
      <c r="O94" s="146"/>
      <c r="P94" s="147"/>
      <c r="Q94" s="143"/>
      <c r="R94" s="144"/>
      <c r="S94" s="134"/>
      <c r="T94" s="127">
        <f t="shared" si="4"/>
        <v>0</v>
      </c>
      <c r="U94" s="141"/>
      <c r="V94" s="142"/>
      <c r="W94" s="128">
        <f t="shared" si="5"/>
        <v>0</v>
      </c>
    </row>
    <row r="95" spans="2:23" ht="24" x14ac:dyDescent="0.4">
      <c r="B95" s="169"/>
      <c r="C95" s="163"/>
      <c r="D95" s="162"/>
      <c r="E95" s="163"/>
      <c r="F95" s="138"/>
      <c r="G95" s="139"/>
      <c r="H95" s="140"/>
      <c r="I95" s="145"/>
      <c r="J95" s="146"/>
      <c r="K95" s="146"/>
      <c r="L95" s="146"/>
      <c r="M95" s="146"/>
      <c r="N95" s="146"/>
      <c r="O95" s="146"/>
      <c r="P95" s="147"/>
      <c r="Q95" s="143"/>
      <c r="R95" s="144"/>
      <c r="S95" s="134"/>
      <c r="T95" s="127">
        <f t="shared" si="4"/>
        <v>0</v>
      </c>
      <c r="U95" s="141"/>
      <c r="V95" s="142"/>
      <c r="W95" s="128">
        <f t="shared" si="5"/>
        <v>0</v>
      </c>
    </row>
    <row r="96" spans="2:23" ht="24" x14ac:dyDescent="0.4">
      <c r="B96" s="169"/>
      <c r="C96" s="163"/>
      <c r="D96" s="162"/>
      <c r="E96" s="163"/>
      <c r="F96" s="138"/>
      <c r="G96" s="139"/>
      <c r="H96" s="140"/>
      <c r="I96" s="145"/>
      <c r="J96" s="146"/>
      <c r="K96" s="146"/>
      <c r="L96" s="146"/>
      <c r="M96" s="146"/>
      <c r="N96" s="146"/>
      <c r="O96" s="146"/>
      <c r="P96" s="147"/>
      <c r="Q96" s="143"/>
      <c r="R96" s="144"/>
      <c r="S96" s="134"/>
      <c r="T96" s="127">
        <f t="shared" si="4"/>
        <v>0</v>
      </c>
      <c r="U96" s="141"/>
      <c r="V96" s="142"/>
      <c r="W96" s="128">
        <f t="shared" si="5"/>
        <v>0</v>
      </c>
    </row>
    <row r="97" spans="2:23" ht="24" x14ac:dyDescent="0.4">
      <c r="B97" s="169"/>
      <c r="C97" s="163"/>
      <c r="D97" s="162"/>
      <c r="E97" s="163"/>
      <c r="F97" s="138"/>
      <c r="G97" s="139"/>
      <c r="H97" s="140"/>
      <c r="I97" s="145"/>
      <c r="J97" s="146"/>
      <c r="K97" s="146"/>
      <c r="L97" s="146"/>
      <c r="M97" s="146"/>
      <c r="N97" s="146"/>
      <c r="O97" s="146"/>
      <c r="P97" s="147"/>
      <c r="Q97" s="143"/>
      <c r="R97" s="144"/>
      <c r="S97" s="134"/>
      <c r="T97" s="127">
        <f t="shared" si="4"/>
        <v>0</v>
      </c>
      <c r="U97" s="141"/>
      <c r="V97" s="142"/>
      <c r="W97" s="128">
        <f t="shared" si="5"/>
        <v>0</v>
      </c>
    </row>
    <row r="98" spans="2:23" ht="24" x14ac:dyDescent="0.4">
      <c r="B98" s="169"/>
      <c r="C98" s="163"/>
      <c r="D98" s="162"/>
      <c r="E98" s="163"/>
      <c r="F98" s="138"/>
      <c r="G98" s="139"/>
      <c r="H98" s="140"/>
      <c r="I98" s="145"/>
      <c r="J98" s="146"/>
      <c r="K98" s="146"/>
      <c r="L98" s="146"/>
      <c r="M98" s="146"/>
      <c r="N98" s="146"/>
      <c r="O98" s="146"/>
      <c r="P98" s="147"/>
      <c r="Q98" s="143"/>
      <c r="R98" s="144"/>
      <c r="S98" s="134"/>
      <c r="T98" s="127">
        <f t="shared" si="4"/>
        <v>0</v>
      </c>
      <c r="U98" s="141"/>
      <c r="V98" s="142"/>
      <c r="W98" s="128">
        <f t="shared" si="5"/>
        <v>0</v>
      </c>
    </row>
    <row r="99" spans="2:23" ht="24" x14ac:dyDescent="0.4">
      <c r="B99" s="169"/>
      <c r="C99" s="163"/>
      <c r="D99" s="162"/>
      <c r="E99" s="163"/>
      <c r="F99" s="138"/>
      <c r="G99" s="139"/>
      <c r="H99" s="140"/>
      <c r="I99" s="145"/>
      <c r="J99" s="146"/>
      <c r="K99" s="146"/>
      <c r="L99" s="146"/>
      <c r="M99" s="146"/>
      <c r="N99" s="146"/>
      <c r="O99" s="146"/>
      <c r="P99" s="147"/>
      <c r="Q99" s="143"/>
      <c r="R99" s="144"/>
      <c r="S99" s="134"/>
      <c r="T99" s="127">
        <f t="shared" si="4"/>
        <v>0</v>
      </c>
      <c r="U99" s="141"/>
      <c r="V99" s="142"/>
      <c r="W99" s="128">
        <f t="shared" si="5"/>
        <v>0</v>
      </c>
    </row>
    <row r="100" spans="2:23" ht="24" x14ac:dyDescent="0.4">
      <c r="B100" s="169"/>
      <c r="C100" s="163"/>
      <c r="D100" s="162"/>
      <c r="E100" s="163"/>
      <c r="F100" s="138"/>
      <c r="G100" s="139"/>
      <c r="H100" s="140"/>
      <c r="I100" s="145"/>
      <c r="J100" s="146"/>
      <c r="K100" s="146"/>
      <c r="L100" s="146"/>
      <c r="M100" s="146"/>
      <c r="N100" s="146"/>
      <c r="O100" s="146"/>
      <c r="P100" s="147"/>
      <c r="Q100" s="143"/>
      <c r="R100" s="144"/>
      <c r="S100" s="134"/>
      <c r="T100" s="127">
        <f t="shared" si="4"/>
        <v>0</v>
      </c>
      <c r="U100" s="141"/>
      <c r="V100" s="142"/>
      <c r="W100" s="128">
        <f t="shared" si="5"/>
        <v>0</v>
      </c>
    </row>
    <row r="101" spans="2:23" ht="24" x14ac:dyDescent="0.4">
      <c r="B101" s="169"/>
      <c r="C101" s="163"/>
      <c r="D101" s="162"/>
      <c r="E101" s="163"/>
      <c r="F101" s="138"/>
      <c r="G101" s="139"/>
      <c r="H101" s="140"/>
      <c r="I101" s="145"/>
      <c r="J101" s="146"/>
      <c r="K101" s="146"/>
      <c r="L101" s="146"/>
      <c r="M101" s="146"/>
      <c r="N101" s="146"/>
      <c r="O101" s="146"/>
      <c r="P101" s="147"/>
      <c r="Q101" s="143"/>
      <c r="R101" s="144"/>
      <c r="S101" s="134"/>
      <c r="T101" s="127">
        <f t="shared" si="4"/>
        <v>0</v>
      </c>
      <c r="U101" s="141"/>
      <c r="V101" s="142"/>
      <c r="W101" s="128">
        <f t="shared" si="5"/>
        <v>0</v>
      </c>
    </row>
    <row r="102" spans="2:23" ht="24" x14ac:dyDescent="0.4">
      <c r="B102" s="169"/>
      <c r="C102" s="163"/>
      <c r="D102" s="162"/>
      <c r="E102" s="163"/>
      <c r="F102" s="138"/>
      <c r="G102" s="139"/>
      <c r="H102" s="140"/>
      <c r="I102" s="145"/>
      <c r="J102" s="146"/>
      <c r="K102" s="146"/>
      <c r="L102" s="146"/>
      <c r="M102" s="146"/>
      <c r="N102" s="146"/>
      <c r="O102" s="146"/>
      <c r="P102" s="147"/>
      <c r="Q102" s="143"/>
      <c r="R102" s="144"/>
      <c r="S102" s="134"/>
      <c r="T102" s="127">
        <f t="shared" si="4"/>
        <v>0</v>
      </c>
      <c r="U102" s="141"/>
      <c r="V102" s="142"/>
      <c r="W102" s="128">
        <f t="shared" si="5"/>
        <v>0</v>
      </c>
    </row>
    <row r="103" spans="2:23" ht="24" x14ac:dyDescent="0.4">
      <c r="B103" s="169"/>
      <c r="C103" s="163"/>
      <c r="D103" s="162"/>
      <c r="E103" s="163"/>
      <c r="F103" s="138"/>
      <c r="G103" s="139"/>
      <c r="H103" s="140"/>
      <c r="I103" s="145"/>
      <c r="J103" s="146"/>
      <c r="K103" s="146"/>
      <c r="L103" s="146"/>
      <c r="M103" s="146"/>
      <c r="N103" s="146"/>
      <c r="O103" s="146"/>
      <c r="P103" s="147"/>
      <c r="Q103" s="143"/>
      <c r="R103" s="144"/>
      <c r="S103" s="134"/>
      <c r="T103" s="127">
        <f t="shared" si="4"/>
        <v>0</v>
      </c>
      <c r="U103" s="141"/>
      <c r="V103" s="142"/>
      <c r="W103" s="128">
        <f t="shared" si="5"/>
        <v>0</v>
      </c>
    </row>
    <row r="104" spans="2:23" ht="24" x14ac:dyDescent="0.4">
      <c r="B104" s="169"/>
      <c r="C104" s="163"/>
      <c r="D104" s="162"/>
      <c r="E104" s="163"/>
      <c r="F104" s="138"/>
      <c r="G104" s="139"/>
      <c r="H104" s="140"/>
      <c r="I104" s="145"/>
      <c r="J104" s="146"/>
      <c r="K104" s="146"/>
      <c r="L104" s="146"/>
      <c r="M104" s="146"/>
      <c r="N104" s="146"/>
      <c r="O104" s="146"/>
      <c r="P104" s="147"/>
      <c r="Q104" s="143"/>
      <c r="R104" s="144"/>
      <c r="S104" s="134"/>
      <c r="T104" s="127">
        <f t="shared" si="4"/>
        <v>0</v>
      </c>
      <c r="U104" s="141"/>
      <c r="V104" s="142"/>
      <c r="W104" s="128">
        <f t="shared" si="5"/>
        <v>0</v>
      </c>
    </row>
    <row r="105" spans="2:23" ht="24" x14ac:dyDescent="0.4">
      <c r="B105" s="169"/>
      <c r="C105" s="163"/>
      <c r="D105" s="162"/>
      <c r="E105" s="163"/>
      <c r="F105" s="138"/>
      <c r="G105" s="139"/>
      <c r="H105" s="140"/>
      <c r="I105" s="145"/>
      <c r="J105" s="146"/>
      <c r="K105" s="146"/>
      <c r="L105" s="146"/>
      <c r="M105" s="146"/>
      <c r="N105" s="146"/>
      <c r="O105" s="146"/>
      <c r="P105" s="147"/>
      <c r="Q105" s="143"/>
      <c r="R105" s="144"/>
      <c r="S105" s="134"/>
      <c r="T105" s="127">
        <f t="shared" si="4"/>
        <v>0</v>
      </c>
      <c r="U105" s="141"/>
      <c r="V105" s="142"/>
      <c r="W105" s="128">
        <f t="shared" si="5"/>
        <v>0</v>
      </c>
    </row>
    <row r="106" spans="2:23" ht="24" x14ac:dyDescent="0.4">
      <c r="B106" s="169"/>
      <c r="C106" s="163"/>
      <c r="D106" s="162"/>
      <c r="E106" s="163"/>
      <c r="F106" s="138"/>
      <c r="G106" s="139"/>
      <c r="H106" s="140"/>
      <c r="I106" s="145"/>
      <c r="J106" s="146"/>
      <c r="K106" s="146"/>
      <c r="L106" s="146"/>
      <c r="M106" s="146"/>
      <c r="N106" s="146"/>
      <c r="O106" s="146"/>
      <c r="P106" s="147"/>
      <c r="Q106" s="143"/>
      <c r="R106" s="144"/>
      <c r="S106" s="134"/>
      <c r="T106" s="127">
        <f t="shared" si="4"/>
        <v>0</v>
      </c>
      <c r="U106" s="141"/>
      <c r="V106" s="142"/>
      <c r="W106" s="128">
        <f t="shared" si="5"/>
        <v>0</v>
      </c>
    </row>
    <row r="107" spans="2:23" ht="24" x14ac:dyDescent="0.4">
      <c r="B107" s="169"/>
      <c r="C107" s="163"/>
      <c r="D107" s="162"/>
      <c r="E107" s="163"/>
      <c r="F107" s="138"/>
      <c r="G107" s="139"/>
      <c r="H107" s="140"/>
      <c r="I107" s="145"/>
      <c r="J107" s="146"/>
      <c r="K107" s="146"/>
      <c r="L107" s="146"/>
      <c r="M107" s="146"/>
      <c r="N107" s="146"/>
      <c r="O107" s="146"/>
      <c r="P107" s="147"/>
      <c r="Q107" s="143"/>
      <c r="R107" s="144"/>
      <c r="S107" s="134"/>
      <c r="T107" s="127">
        <f t="shared" si="4"/>
        <v>0</v>
      </c>
      <c r="U107" s="141"/>
      <c r="V107" s="142"/>
      <c r="W107" s="128">
        <f t="shared" si="5"/>
        <v>0</v>
      </c>
    </row>
    <row r="108" spans="2:23" ht="24" x14ac:dyDescent="0.4">
      <c r="B108" s="169"/>
      <c r="C108" s="163"/>
      <c r="D108" s="162"/>
      <c r="E108" s="163"/>
      <c r="F108" s="138"/>
      <c r="G108" s="139"/>
      <c r="H108" s="140"/>
      <c r="I108" s="145"/>
      <c r="J108" s="146"/>
      <c r="K108" s="146"/>
      <c r="L108" s="146"/>
      <c r="M108" s="146"/>
      <c r="N108" s="146"/>
      <c r="O108" s="146"/>
      <c r="P108" s="147"/>
      <c r="Q108" s="143"/>
      <c r="R108" s="144"/>
      <c r="S108" s="134"/>
      <c r="T108" s="127">
        <f t="shared" si="4"/>
        <v>0</v>
      </c>
      <c r="U108" s="141"/>
      <c r="V108" s="142"/>
      <c r="W108" s="128">
        <f t="shared" si="5"/>
        <v>0</v>
      </c>
    </row>
    <row r="109" spans="2:23" ht="24" x14ac:dyDescent="0.4">
      <c r="B109" s="169"/>
      <c r="C109" s="163"/>
      <c r="D109" s="162"/>
      <c r="E109" s="163"/>
      <c r="F109" s="138"/>
      <c r="G109" s="139"/>
      <c r="H109" s="140"/>
      <c r="I109" s="145"/>
      <c r="J109" s="146"/>
      <c r="K109" s="146"/>
      <c r="L109" s="146"/>
      <c r="M109" s="146"/>
      <c r="N109" s="146"/>
      <c r="O109" s="146"/>
      <c r="P109" s="147"/>
      <c r="Q109" s="143"/>
      <c r="R109" s="144"/>
      <c r="S109" s="134"/>
      <c r="T109" s="127">
        <f t="shared" si="4"/>
        <v>0</v>
      </c>
      <c r="U109" s="141"/>
      <c r="V109" s="142"/>
      <c r="W109" s="128">
        <f t="shared" si="5"/>
        <v>0</v>
      </c>
    </row>
    <row r="110" spans="2:23" ht="24" x14ac:dyDescent="0.4">
      <c r="B110" s="169"/>
      <c r="C110" s="163"/>
      <c r="D110" s="162"/>
      <c r="E110" s="163"/>
      <c r="F110" s="138"/>
      <c r="G110" s="139"/>
      <c r="H110" s="140"/>
      <c r="I110" s="145"/>
      <c r="J110" s="146"/>
      <c r="K110" s="146"/>
      <c r="L110" s="146"/>
      <c r="M110" s="146"/>
      <c r="N110" s="146"/>
      <c r="O110" s="146"/>
      <c r="P110" s="147"/>
      <c r="Q110" s="143"/>
      <c r="R110" s="144"/>
      <c r="S110" s="134"/>
      <c r="T110" s="127">
        <f t="shared" si="4"/>
        <v>0</v>
      </c>
      <c r="U110" s="141"/>
      <c r="V110" s="142"/>
      <c r="W110" s="128">
        <f t="shared" si="5"/>
        <v>0</v>
      </c>
    </row>
    <row r="111" spans="2:23" ht="24" x14ac:dyDescent="0.4">
      <c r="B111" s="169"/>
      <c r="C111" s="163"/>
      <c r="D111" s="162"/>
      <c r="E111" s="163"/>
      <c r="F111" s="138"/>
      <c r="G111" s="139"/>
      <c r="H111" s="140"/>
      <c r="I111" s="145"/>
      <c r="J111" s="146"/>
      <c r="K111" s="146"/>
      <c r="L111" s="146"/>
      <c r="M111" s="146"/>
      <c r="N111" s="146"/>
      <c r="O111" s="146"/>
      <c r="P111" s="147"/>
      <c r="Q111" s="143"/>
      <c r="R111" s="144"/>
      <c r="S111" s="134"/>
      <c r="T111" s="127">
        <f t="shared" si="4"/>
        <v>0</v>
      </c>
      <c r="U111" s="141"/>
      <c r="V111" s="142"/>
      <c r="W111" s="128">
        <f t="shared" si="5"/>
        <v>0</v>
      </c>
    </row>
    <row r="112" spans="2:23" ht="24" x14ac:dyDescent="0.4">
      <c r="B112" s="169"/>
      <c r="C112" s="163"/>
      <c r="D112" s="162"/>
      <c r="E112" s="163"/>
      <c r="F112" s="138"/>
      <c r="G112" s="139"/>
      <c r="H112" s="140"/>
      <c r="I112" s="145"/>
      <c r="J112" s="146"/>
      <c r="K112" s="146"/>
      <c r="L112" s="146"/>
      <c r="M112" s="146"/>
      <c r="N112" s="146"/>
      <c r="O112" s="146"/>
      <c r="P112" s="147"/>
      <c r="Q112" s="143"/>
      <c r="R112" s="144"/>
      <c r="S112" s="134"/>
      <c r="T112" s="127">
        <f t="shared" si="4"/>
        <v>0</v>
      </c>
      <c r="U112" s="141"/>
      <c r="V112" s="142"/>
      <c r="W112" s="128">
        <f t="shared" si="5"/>
        <v>0</v>
      </c>
    </row>
    <row r="113" spans="2:23" ht="24" x14ac:dyDescent="0.4">
      <c r="B113" s="169"/>
      <c r="C113" s="163"/>
      <c r="D113" s="162"/>
      <c r="E113" s="163"/>
      <c r="F113" s="138"/>
      <c r="G113" s="139"/>
      <c r="H113" s="140"/>
      <c r="I113" s="145"/>
      <c r="J113" s="146"/>
      <c r="K113" s="146"/>
      <c r="L113" s="146"/>
      <c r="M113" s="146"/>
      <c r="N113" s="146"/>
      <c r="O113" s="146"/>
      <c r="P113" s="147"/>
      <c r="Q113" s="143"/>
      <c r="R113" s="144"/>
      <c r="S113" s="134"/>
      <c r="T113" s="127">
        <f t="shared" si="4"/>
        <v>0</v>
      </c>
      <c r="U113" s="141"/>
      <c r="V113" s="142"/>
      <c r="W113" s="128">
        <f t="shared" si="5"/>
        <v>0</v>
      </c>
    </row>
    <row r="114" spans="2:23" ht="24" x14ac:dyDescent="0.4">
      <c r="B114" s="169"/>
      <c r="C114" s="163"/>
      <c r="D114" s="162"/>
      <c r="E114" s="163"/>
      <c r="F114" s="138"/>
      <c r="G114" s="139"/>
      <c r="H114" s="140"/>
      <c r="I114" s="145"/>
      <c r="J114" s="146"/>
      <c r="K114" s="146"/>
      <c r="L114" s="146"/>
      <c r="M114" s="146"/>
      <c r="N114" s="146"/>
      <c r="O114" s="146"/>
      <c r="P114" s="147"/>
      <c r="Q114" s="143"/>
      <c r="R114" s="144"/>
      <c r="S114" s="134"/>
      <c r="T114" s="127">
        <f t="shared" si="4"/>
        <v>0</v>
      </c>
      <c r="U114" s="141"/>
      <c r="V114" s="142"/>
      <c r="W114" s="128">
        <f t="shared" si="5"/>
        <v>0</v>
      </c>
    </row>
    <row r="115" spans="2:23" ht="24" x14ac:dyDescent="0.4">
      <c r="B115" s="169"/>
      <c r="C115" s="163"/>
      <c r="D115" s="162"/>
      <c r="E115" s="163"/>
      <c r="F115" s="138"/>
      <c r="G115" s="139"/>
      <c r="H115" s="140"/>
      <c r="I115" s="145"/>
      <c r="J115" s="146"/>
      <c r="K115" s="146"/>
      <c r="L115" s="146"/>
      <c r="M115" s="146"/>
      <c r="N115" s="146"/>
      <c r="O115" s="146"/>
      <c r="P115" s="147"/>
      <c r="Q115" s="143"/>
      <c r="R115" s="144"/>
      <c r="S115" s="134"/>
      <c r="T115" s="127">
        <f t="shared" si="4"/>
        <v>0</v>
      </c>
      <c r="U115" s="141"/>
      <c r="V115" s="142"/>
      <c r="W115" s="128">
        <f t="shared" si="5"/>
        <v>0</v>
      </c>
    </row>
    <row r="116" spans="2:23" ht="24" x14ac:dyDescent="0.4">
      <c r="B116" s="169"/>
      <c r="C116" s="163"/>
      <c r="D116" s="162"/>
      <c r="E116" s="163"/>
      <c r="F116" s="138"/>
      <c r="G116" s="139"/>
      <c r="H116" s="140"/>
      <c r="I116" s="145"/>
      <c r="J116" s="146"/>
      <c r="K116" s="146"/>
      <c r="L116" s="146"/>
      <c r="M116" s="146"/>
      <c r="N116" s="146"/>
      <c r="O116" s="146"/>
      <c r="P116" s="147"/>
      <c r="Q116" s="143"/>
      <c r="R116" s="144"/>
      <c r="S116" s="134"/>
      <c r="T116" s="127">
        <f t="shared" si="4"/>
        <v>0</v>
      </c>
      <c r="U116" s="141"/>
      <c r="V116" s="142"/>
      <c r="W116" s="128">
        <f t="shared" si="5"/>
        <v>0</v>
      </c>
    </row>
    <row r="117" spans="2:23" ht="24" x14ac:dyDescent="0.4">
      <c r="B117" s="169"/>
      <c r="C117" s="163"/>
      <c r="D117" s="162"/>
      <c r="E117" s="163"/>
      <c r="F117" s="138"/>
      <c r="G117" s="139"/>
      <c r="H117" s="140"/>
      <c r="I117" s="145"/>
      <c r="J117" s="146"/>
      <c r="K117" s="146"/>
      <c r="L117" s="146"/>
      <c r="M117" s="146"/>
      <c r="N117" s="146"/>
      <c r="O117" s="146"/>
      <c r="P117" s="147"/>
      <c r="Q117" s="143"/>
      <c r="R117" s="144"/>
      <c r="S117" s="134"/>
      <c r="T117" s="127">
        <f t="shared" si="4"/>
        <v>0</v>
      </c>
      <c r="U117" s="141"/>
      <c r="V117" s="142"/>
      <c r="W117" s="128">
        <f t="shared" si="5"/>
        <v>0</v>
      </c>
    </row>
    <row r="118" spans="2:23" ht="24" x14ac:dyDescent="0.4">
      <c r="B118" s="169"/>
      <c r="C118" s="163"/>
      <c r="D118" s="162"/>
      <c r="E118" s="163"/>
      <c r="F118" s="138"/>
      <c r="G118" s="139"/>
      <c r="H118" s="140"/>
      <c r="I118" s="145"/>
      <c r="J118" s="146"/>
      <c r="K118" s="146"/>
      <c r="L118" s="146"/>
      <c r="M118" s="146"/>
      <c r="N118" s="146"/>
      <c r="O118" s="146"/>
      <c r="P118" s="147"/>
      <c r="Q118" s="143"/>
      <c r="R118" s="144"/>
      <c r="S118" s="134"/>
      <c r="T118" s="127">
        <f t="shared" si="4"/>
        <v>0</v>
      </c>
      <c r="U118" s="141"/>
      <c r="V118" s="142"/>
      <c r="W118" s="128">
        <f t="shared" si="5"/>
        <v>0</v>
      </c>
    </row>
    <row r="119" spans="2:23" ht="24" x14ac:dyDescent="0.4">
      <c r="B119" s="169"/>
      <c r="C119" s="163"/>
      <c r="D119" s="162"/>
      <c r="E119" s="163"/>
      <c r="F119" s="138"/>
      <c r="G119" s="139"/>
      <c r="H119" s="140"/>
      <c r="I119" s="145"/>
      <c r="J119" s="146"/>
      <c r="K119" s="146"/>
      <c r="L119" s="146"/>
      <c r="M119" s="146"/>
      <c r="N119" s="146"/>
      <c r="O119" s="146"/>
      <c r="P119" s="147"/>
      <c r="Q119" s="143"/>
      <c r="R119" s="144"/>
      <c r="S119" s="134"/>
      <c r="T119" s="127">
        <f t="shared" si="4"/>
        <v>0</v>
      </c>
      <c r="U119" s="141"/>
      <c r="V119" s="142"/>
      <c r="W119" s="128">
        <f t="shared" si="5"/>
        <v>0</v>
      </c>
    </row>
    <row r="120" spans="2:23" ht="24" x14ac:dyDescent="0.4">
      <c r="B120" s="169"/>
      <c r="C120" s="163"/>
      <c r="D120" s="162"/>
      <c r="E120" s="163"/>
      <c r="F120" s="138"/>
      <c r="G120" s="139"/>
      <c r="H120" s="140"/>
      <c r="I120" s="145"/>
      <c r="J120" s="146"/>
      <c r="K120" s="146"/>
      <c r="L120" s="146"/>
      <c r="M120" s="146"/>
      <c r="N120" s="146"/>
      <c r="O120" s="146"/>
      <c r="P120" s="147"/>
      <c r="Q120" s="143"/>
      <c r="R120" s="144"/>
      <c r="S120" s="134"/>
      <c r="T120" s="127">
        <f t="shared" si="4"/>
        <v>0</v>
      </c>
      <c r="U120" s="141"/>
      <c r="V120" s="142"/>
      <c r="W120" s="128">
        <f t="shared" si="5"/>
        <v>0</v>
      </c>
    </row>
    <row r="121" spans="2:23" ht="24" x14ac:dyDescent="0.4">
      <c r="B121" s="169"/>
      <c r="C121" s="163"/>
      <c r="D121" s="162"/>
      <c r="E121" s="163"/>
      <c r="F121" s="138"/>
      <c r="G121" s="139"/>
      <c r="H121" s="140"/>
      <c r="I121" s="145"/>
      <c r="J121" s="146"/>
      <c r="K121" s="146"/>
      <c r="L121" s="146"/>
      <c r="M121" s="146"/>
      <c r="N121" s="146"/>
      <c r="O121" s="146"/>
      <c r="P121" s="147"/>
      <c r="Q121" s="143"/>
      <c r="R121" s="144"/>
      <c r="S121" s="134"/>
      <c r="T121" s="127">
        <f t="shared" si="4"/>
        <v>0</v>
      </c>
      <c r="U121" s="141"/>
      <c r="V121" s="142"/>
      <c r="W121" s="128">
        <f t="shared" si="5"/>
        <v>0</v>
      </c>
    </row>
    <row r="122" spans="2:23" ht="24.75" thickBot="1" x14ac:dyDescent="0.45">
      <c r="B122" s="169"/>
      <c r="C122" s="163"/>
      <c r="D122" s="162"/>
      <c r="E122" s="163"/>
      <c r="F122" s="138"/>
      <c r="G122" s="139"/>
      <c r="H122" s="140"/>
      <c r="I122" s="145"/>
      <c r="J122" s="146"/>
      <c r="K122" s="146"/>
      <c r="L122" s="146"/>
      <c r="M122" s="146"/>
      <c r="N122" s="146"/>
      <c r="O122" s="146"/>
      <c r="P122" s="147"/>
      <c r="Q122" s="170"/>
      <c r="R122" s="171"/>
      <c r="S122" s="134"/>
      <c r="T122" s="127">
        <f t="shared" si="4"/>
        <v>0</v>
      </c>
      <c r="U122" s="141"/>
      <c r="V122" s="142"/>
      <c r="W122" s="128">
        <f t="shared" si="5"/>
        <v>0</v>
      </c>
    </row>
    <row r="123" spans="2:23" ht="24.75" thickBot="1" x14ac:dyDescent="0.45">
      <c r="B123" s="148" t="s">
        <v>55</v>
      </c>
      <c r="C123" s="149"/>
      <c r="D123" s="149"/>
      <c r="E123" s="149"/>
      <c r="F123" s="149"/>
      <c r="G123" s="149"/>
      <c r="H123" s="149"/>
      <c r="I123" s="149"/>
      <c r="J123" s="149"/>
      <c r="K123" s="149"/>
      <c r="L123" s="149"/>
      <c r="M123" s="149"/>
      <c r="N123" s="149"/>
      <c r="O123" s="149"/>
      <c r="P123" s="149"/>
      <c r="Q123" s="149"/>
      <c r="R123" s="150"/>
      <c r="S123" s="135"/>
      <c r="T123" s="136">
        <f>SUM(T81:T122)</f>
        <v>0</v>
      </c>
      <c r="U123" s="151"/>
      <c r="V123" s="152"/>
      <c r="W123" s="137">
        <f>SUM(W81:W122)</f>
        <v>0</v>
      </c>
    </row>
    <row r="124" spans="2:23" x14ac:dyDescent="0.25">
      <c r="B124" s="98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W124" s="12"/>
    </row>
    <row r="125" spans="2:23" ht="15.75" thickBot="1" x14ac:dyDescent="0.3">
      <c r="B125" s="60" t="s">
        <v>66</v>
      </c>
      <c r="C125" s="61"/>
      <c r="D125" s="61"/>
      <c r="E125" s="61"/>
      <c r="F125" s="61"/>
      <c r="G125" s="61"/>
      <c r="H125" s="61"/>
      <c r="I125" s="61"/>
      <c r="J125" s="61"/>
      <c r="K125" s="61"/>
      <c r="L125" s="61"/>
      <c r="M125" s="61"/>
      <c r="N125" s="61"/>
      <c r="O125" s="61"/>
      <c r="P125" s="61"/>
      <c r="Q125" s="61"/>
      <c r="R125" s="61"/>
      <c r="S125" s="61"/>
      <c r="T125" s="61"/>
      <c r="U125" s="61"/>
      <c r="V125" s="61"/>
      <c r="W125" s="62"/>
    </row>
    <row r="126" spans="2:23" ht="15" customHeight="1" x14ac:dyDescent="0.25">
      <c r="C126" s="153" t="s">
        <v>56</v>
      </c>
      <c r="D126" s="154"/>
      <c r="E126" s="154"/>
      <c r="F126" s="154"/>
      <c r="G126" s="154"/>
      <c r="H126" s="154"/>
      <c r="I126" s="155"/>
    </row>
    <row r="127" spans="2:23" x14ac:dyDescent="0.25">
      <c r="C127" s="156"/>
      <c r="D127" s="157"/>
      <c r="E127" s="157"/>
      <c r="F127" s="157"/>
      <c r="G127" s="157"/>
      <c r="H127" s="157"/>
      <c r="I127" s="158"/>
    </row>
    <row r="128" spans="2:23" x14ac:dyDescent="0.25">
      <c r="C128" s="156"/>
      <c r="D128" s="157"/>
      <c r="E128" s="157"/>
      <c r="F128" s="157"/>
      <c r="G128" s="157"/>
      <c r="H128" s="157"/>
      <c r="I128" s="158"/>
    </row>
    <row r="129" spans="3:9" x14ac:dyDescent="0.25">
      <c r="C129" s="156"/>
      <c r="D129" s="157"/>
      <c r="E129" s="157"/>
      <c r="F129" s="157"/>
      <c r="G129" s="157"/>
      <c r="H129" s="157"/>
      <c r="I129" s="158"/>
    </row>
    <row r="130" spans="3:9" ht="15.75" thickBot="1" x14ac:dyDescent="0.3">
      <c r="C130" s="159"/>
      <c r="D130" s="160"/>
      <c r="E130" s="160"/>
      <c r="F130" s="160"/>
      <c r="G130" s="160"/>
      <c r="H130" s="160"/>
      <c r="I130" s="161"/>
    </row>
  </sheetData>
  <protectedRanges>
    <protectedRange sqref="D7 O7:R7 V7 E9:M9 B11:M11 B14:M14 O11:W11 O14:W14" name="Requisition Cells"/>
  </protectedRanges>
  <mergeCells count="500">
    <mergeCell ref="E8:L8"/>
    <mergeCell ref="B9:D9"/>
    <mergeCell ref="E9:M9"/>
    <mergeCell ref="B10:C10"/>
    <mergeCell ref="D10:E10"/>
    <mergeCell ref="F10:G10"/>
    <mergeCell ref="H10:J10"/>
    <mergeCell ref="K10:M10"/>
    <mergeCell ref="B1:W1"/>
    <mergeCell ref="B2:W2"/>
    <mergeCell ref="B4:W4"/>
    <mergeCell ref="B5:W5"/>
    <mergeCell ref="B7:C7"/>
    <mergeCell ref="F7:G7"/>
    <mergeCell ref="H7:K7"/>
    <mergeCell ref="O7:R7"/>
    <mergeCell ref="P10:R10"/>
    <mergeCell ref="T10:U10"/>
    <mergeCell ref="V10:W10"/>
    <mergeCell ref="B11:C11"/>
    <mergeCell ref="D11:E11"/>
    <mergeCell ref="F11:G11"/>
    <mergeCell ref="H11:J11"/>
    <mergeCell ref="K11:M11"/>
    <mergeCell ref="P11:R11"/>
    <mergeCell ref="T11:U11"/>
    <mergeCell ref="V11:W11"/>
    <mergeCell ref="B13:C13"/>
    <mergeCell ref="D13:E13"/>
    <mergeCell ref="F13:G13"/>
    <mergeCell ref="H13:J13"/>
    <mergeCell ref="K13:M13"/>
    <mergeCell ref="P13:R13"/>
    <mergeCell ref="T13:U13"/>
    <mergeCell ref="V13:W13"/>
    <mergeCell ref="C18:E18"/>
    <mergeCell ref="F18:L18"/>
    <mergeCell ref="O18:R18"/>
    <mergeCell ref="T18:W18"/>
    <mergeCell ref="O19:R19"/>
    <mergeCell ref="T19:W19"/>
    <mergeCell ref="T14:U14"/>
    <mergeCell ref="V14:W14"/>
    <mergeCell ref="B16:L17"/>
    <mergeCell ref="N16:R16"/>
    <mergeCell ref="T16:W16"/>
    <mergeCell ref="O17:R17"/>
    <mergeCell ref="T17:W17"/>
    <mergeCell ref="B14:C14"/>
    <mergeCell ref="D14:E14"/>
    <mergeCell ref="F14:G14"/>
    <mergeCell ref="H14:J14"/>
    <mergeCell ref="K14:M14"/>
    <mergeCell ref="P14:R14"/>
    <mergeCell ref="C24:L24"/>
    <mergeCell ref="B25:W25"/>
    <mergeCell ref="C26:D26"/>
    <mergeCell ref="E26:J26"/>
    <mergeCell ref="N26:P26"/>
    <mergeCell ref="T26:V26"/>
    <mergeCell ref="C20:E20"/>
    <mergeCell ref="O20:R20"/>
    <mergeCell ref="T20:W20"/>
    <mergeCell ref="O21:R21"/>
    <mergeCell ref="T21:W21"/>
    <mergeCell ref="C22:H22"/>
    <mergeCell ref="O22:R22"/>
    <mergeCell ref="T22:W22"/>
    <mergeCell ref="B32:C32"/>
    <mergeCell ref="D32:E32"/>
    <mergeCell ref="F32:H32"/>
    <mergeCell ref="I32:P32"/>
    <mergeCell ref="Q32:R32"/>
    <mergeCell ref="U32:V32"/>
    <mergeCell ref="C28:D28"/>
    <mergeCell ref="E28:J28"/>
    <mergeCell ref="N28:O28"/>
    <mergeCell ref="T28:V28"/>
    <mergeCell ref="B31:C31"/>
    <mergeCell ref="D31:E31"/>
    <mergeCell ref="F31:H31"/>
    <mergeCell ref="I31:P31"/>
    <mergeCell ref="Q31:R31"/>
    <mergeCell ref="U31:V31"/>
    <mergeCell ref="F33:H33"/>
    <mergeCell ref="I33:P33"/>
    <mergeCell ref="Q33:R33"/>
    <mergeCell ref="U33:V33"/>
    <mergeCell ref="B40:C40"/>
    <mergeCell ref="D40:E40"/>
    <mergeCell ref="F40:H40"/>
    <mergeCell ref="B39:C39"/>
    <mergeCell ref="D39:E39"/>
    <mergeCell ref="F39:H39"/>
    <mergeCell ref="I39:P39"/>
    <mergeCell ref="Q39:R39"/>
    <mergeCell ref="U39:V39"/>
    <mergeCell ref="B34:C34"/>
    <mergeCell ref="B35:C35"/>
    <mergeCell ref="B36:C36"/>
    <mergeCell ref="B37:C37"/>
    <mergeCell ref="B38:C38"/>
    <mergeCell ref="F34:H34"/>
    <mergeCell ref="F35:H35"/>
    <mergeCell ref="F36:H36"/>
    <mergeCell ref="F37:H37"/>
    <mergeCell ref="F38:H38"/>
    <mergeCell ref="Q34:R34"/>
    <mergeCell ref="B46:C46"/>
    <mergeCell ref="B47:C47"/>
    <mergeCell ref="B48:C48"/>
    <mergeCell ref="B45:C45"/>
    <mergeCell ref="D45:E45"/>
    <mergeCell ref="D48:E48"/>
    <mergeCell ref="D47:E47"/>
    <mergeCell ref="D46:E46"/>
    <mergeCell ref="B33:C33"/>
    <mergeCell ref="D33:E33"/>
    <mergeCell ref="B42:C42"/>
    <mergeCell ref="B43:C43"/>
    <mergeCell ref="B44:C44"/>
    <mergeCell ref="D34:E34"/>
    <mergeCell ref="D35:E35"/>
    <mergeCell ref="D36:E36"/>
    <mergeCell ref="D37:E37"/>
    <mergeCell ref="D38:E38"/>
    <mergeCell ref="D41:E41"/>
    <mergeCell ref="D42:E42"/>
    <mergeCell ref="D43:E43"/>
    <mergeCell ref="D44:E44"/>
    <mergeCell ref="B41:C41"/>
    <mergeCell ref="B50:C50"/>
    <mergeCell ref="F50:H50"/>
    <mergeCell ref="Q50:R50"/>
    <mergeCell ref="B51:C51"/>
    <mergeCell ref="D51:E51"/>
    <mergeCell ref="F51:H51"/>
    <mergeCell ref="I51:P51"/>
    <mergeCell ref="Q51:R51"/>
    <mergeCell ref="B49:C49"/>
    <mergeCell ref="F49:H49"/>
    <mergeCell ref="Q49:R49"/>
    <mergeCell ref="I50:P50"/>
    <mergeCell ref="B53:C53"/>
    <mergeCell ref="D53:E53"/>
    <mergeCell ref="F53:H53"/>
    <mergeCell ref="I53:P53"/>
    <mergeCell ref="Q53:R53"/>
    <mergeCell ref="U53:V53"/>
    <mergeCell ref="U51:V51"/>
    <mergeCell ref="B52:C52"/>
    <mergeCell ref="D52:E52"/>
    <mergeCell ref="F52:H52"/>
    <mergeCell ref="I52:P52"/>
    <mergeCell ref="Q52:R52"/>
    <mergeCell ref="U52:V52"/>
    <mergeCell ref="B59:W59"/>
    <mergeCell ref="B60:N60"/>
    <mergeCell ref="Q60:W60"/>
    <mergeCell ref="B61:J61"/>
    <mergeCell ref="M61:N61"/>
    <mergeCell ref="Q61:U61"/>
    <mergeCell ref="O54:R54"/>
    <mergeCell ref="S54:S58"/>
    <mergeCell ref="U54:V57"/>
    <mergeCell ref="O55:R55"/>
    <mergeCell ref="O56:R56"/>
    <mergeCell ref="O57:R57"/>
    <mergeCell ref="O58:R58"/>
    <mergeCell ref="U58:V58"/>
    <mergeCell ref="B73:W73"/>
    <mergeCell ref="B74:W74"/>
    <mergeCell ref="B76:C76"/>
    <mergeCell ref="D76:G76"/>
    <mergeCell ref="N76:O76"/>
    <mergeCell ref="C68:F69"/>
    <mergeCell ref="G68:L68"/>
    <mergeCell ref="P68:S69"/>
    <mergeCell ref="T68:V68"/>
    <mergeCell ref="G69:L69"/>
    <mergeCell ref="T69:V69"/>
    <mergeCell ref="Q80:R80"/>
    <mergeCell ref="U80:V80"/>
    <mergeCell ref="B81:C81"/>
    <mergeCell ref="D81:E81"/>
    <mergeCell ref="F81:H81"/>
    <mergeCell ref="I81:P81"/>
    <mergeCell ref="Q81:R81"/>
    <mergeCell ref="U81:V81"/>
    <mergeCell ref="B78:F78"/>
    <mergeCell ref="G78:P78"/>
    <mergeCell ref="B80:C80"/>
    <mergeCell ref="D80:E80"/>
    <mergeCell ref="F80:H80"/>
    <mergeCell ref="B83:C83"/>
    <mergeCell ref="D83:E83"/>
    <mergeCell ref="F83:H83"/>
    <mergeCell ref="I83:P83"/>
    <mergeCell ref="Q83:R83"/>
    <mergeCell ref="U83:V83"/>
    <mergeCell ref="B82:C82"/>
    <mergeCell ref="D82:E82"/>
    <mergeCell ref="F82:H82"/>
    <mergeCell ref="I82:P82"/>
    <mergeCell ref="Q82:R82"/>
    <mergeCell ref="U82:V82"/>
    <mergeCell ref="B87:C87"/>
    <mergeCell ref="D87:E87"/>
    <mergeCell ref="F87:H87"/>
    <mergeCell ref="I87:P87"/>
    <mergeCell ref="Q87:R87"/>
    <mergeCell ref="U87:V87"/>
    <mergeCell ref="B84:C84"/>
    <mergeCell ref="D84:E84"/>
    <mergeCell ref="F84:H84"/>
    <mergeCell ref="I84:P84"/>
    <mergeCell ref="Q84:R84"/>
    <mergeCell ref="U84:V84"/>
    <mergeCell ref="U85:V85"/>
    <mergeCell ref="B86:C86"/>
    <mergeCell ref="D86:E86"/>
    <mergeCell ref="F86:H86"/>
    <mergeCell ref="I86:P86"/>
    <mergeCell ref="Q86:R86"/>
    <mergeCell ref="U86:V86"/>
    <mergeCell ref="B88:C88"/>
    <mergeCell ref="D88:E88"/>
    <mergeCell ref="F88:H88"/>
    <mergeCell ref="I88:P88"/>
    <mergeCell ref="Q88:R88"/>
    <mergeCell ref="U88:V88"/>
    <mergeCell ref="B90:C90"/>
    <mergeCell ref="D90:E90"/>
    <mergeCell ref="F90:H90"/>
    <mergeCell ref="I90:P90"/>
    <mergeCell ref="Q90:R90"/>
    <mergeCell ref="U90:V90"/>
    <mergeCell ref="B89:C89"/>
    <mergeCell ref="D89:E89"/>
    <mergeCell ref="F89:H89"/>
    <mergeCell ref="I89:P89"/>
    <mergeCell ref="Q89:R89"/>
    <mergeCell ref="U89:V89"/>
    <mergeCell ref="B92:C92"/>
    <mergeCell ref="D92:E92"/>
    <mergeCell ref="F92:H92"/>
    <mergeCell ref="I92:P92"/>
    <mergeCell ref="Q92:R92"/>
    <mergeCell ref="U92:V92"/>
    <mergeCell ref="B91:C91"/>
    <mergeCell ref="D91:E91"/>
    <mergeCell ref="F91:H91"/>
    <mergeCell ref="I91:P91"/>
    <mergeCell ref="Q91:R91"/>
    <mergeCell ref="U91:V91"/>
    <mergeCell ref="B94:C94"/>
    <mergeCell ref="D94:E94"/>
    <mergeCell ref="F94:H94"/>
    <mergeCell ref="I94:P94"/>
    <mergeCell ref="Q94:R94"/>
    <mergeCell ref="U94:V94"/>
    <mergeCell ref="B93:C93"/>
    <mergeCell ref="D93:E93"/>
    <mergeCell ref="F93:H93"/>
    <mergeCell ref="I93:P93"/>
    <mergeCell ref="Q93:R93"/>
    <mergeCell ref="U93:V93"/>
    <mergeCell ref="B96:C96"/>
    <mergeCell ref="D96:E96"/>
    <mergeCell ref="F96:H96"/>
    <mergeCell ref="I96:P96"/>
    <mergeCell ref="Q96:R96"/>
    <mergeCell ref="U96:V96"/>
    <mergeCell ref="B95:C95"/>
    <mergeCell ref="D95:E95"/>
    <mergeCell ref="F95:H95"/>
    <mergeCell ref="I95:P95"/>
    <mergeCell ref="Q95:R95"/>
    <mergeCell ref="U95:V95"/>
    <mergeCell ref="B98:C98"/>
    <mergeCell ref="D98:E98"/>
    <mergeCell ref="F98:H98"/>
    <mergeCell ref="I98:P98"/>
    <mergeCell ref="Q98:R98"/>
    <mergeCell ref="U98:V98"/>
    <mergeCell ref="B97:C97"/>
    <mergeCell ref="D97:E97"/>
    <mergeCell ref="F97:H97"/>
    <mergeCell ref="I97:P97"/>
    <mergeCell ref="Q97:R97"/>
    <mergeCell ref="U97:V97"/>
    <mergeCell ref="B100:C100"/>
    <mergeCell ref="D100:E100"/>
    <mergeCell ref="F100:H100"/>
    <mergeCell ref="I100:P100"/>
    <mergeCell ref="Q100:R100"/>
    <mergeCell ref="U100:V100"/>
    <mergeCell ref="B99:C99"/>
    <mergeCell ref="D99:E99"/>
    <mergeCell ref="F99:H99"/>
    <mergeCell ref="I99:P99"/>
    <mergeCell ref="Q99:R99"/>
    <mergeCell ref="U99:V99"/>
    <mergeCell ref="B102:C102"/>
    <mergeCell ref="D102:E102"/>
    <mergeCell ref="F102:H102"/>
    <mergeCell ref="I102:P102"/>
    <mergeCell ref="Q102:R102"/>
    <mergeCell ref="U102:V102"/>
    <mergeCell ref="B101:C101"/>
    <mergeCell ref="D101:E101"/>
    <mergeCell ref="F101:H101"/>
    <mergeCell ref="I101:P101"/>
    <mergeCell ref="Q101:R101"/>
    <mergeCell ref="U101:V101"/>
    <mergeCell ref="B104:C104"/>
    <mergeCell ref="D104:E104"/>
    <mergeCell ref="F104:H104"/>
    <mergeCell ref="I104:P104"/>
    <mergeCell ref="Q104:R104"/>
    <mergeCell ref="U104:V104"/>
    <mergeCell ref="B103:C103"/>
    <mergeCell ref="D103:E103"/>
    <mergeCell ref="F103:H103"/>
    <mergeCell ref="I103:P103"/>
    <mergeCell ref="Q103:R103"/>
    <mergeCell ref="U103:V103"/>
    <mergeCell ref="B106:C106"/>
    <mergeCell ref="D106:E106"/>
    <mergeCell ref="F106:H106"/>
    <mergeCell ref="I106:P106"/>
    <mergeCell ref="Q106:R106"/>
    <mergeCell ref="U106:V106"/>
    <mergeCell ref="B105:C105"/>
    <mergeCell ref="D105:E105"/>
    <mergeCell ref="F105:H105"/>
    <mergeCell ref="I105:P105"/>
    <mergeCell ref="Q105:R105"/>
    <mergeCell ref="U105:V105"/>
    <mergeCell ref="B108:C108"/>
    <mergeCell ref="D108:E108"/>
    <mergeCell ref="F108:H108"/>
    <mergeCell ref="I108:P108"/>
    <mergeCell ref="Q108:R108"/>
    <mergeCell ref="U108:V108"/>
    <mergeCell ref="B107:C107"/>
    <mergeCell ref="D107:E107"/>
    <mergeCell ref="F107:H107"/>
    <mergeCell ref="I107:P107"/>
    <mergeCell ref="Q107:R107"/>
    <mergeCell ref="U107:V107"/>
    <mergeCell ref="B110:C110"/>
    <mergeCell ref="D110:E110"/>
    <mergeCell ref="F110:H110"/>
    <mergeCell ref="I110:P110"/>
    <mergeCell ref="Q110:R110"/>
    <mergeCell ref="U110:V110"/>
    <mergeCell ref="B109:C109"/>
    <mergeCell ref="D109:E109"/>
    <mergeCell ref="F109:H109"/>
    <mergeCell ref="I109:P109"/>
    <mergeCell ref="Q109:R109"/>
    <mergeCell ref="U109:V109"/>
    <mergeCell ref="B112:C112"/>
    <mergeCell ref="D112:E112"/>
    <mergeCell ref="F112:H112"/>
    <mergeCell ref="I112:P112"/>
    <mergeCell ref="Q112:R112"/>
    <mergeCell ref="U112:V112"/>
    <mergeCell ref="B111:C111"/>
    <mergeCell ref="D111:E111"/>
    <mergeCell ref="F111:H111"/>
    <mergeCell ref="I111:P111"/>
    <mergeCell ref="Q111:R111"/>
    <mergeCell ref="U111:V111"/>
    <mergeCell ref="B114:C114"/>
    <mergeCell ref="D114:E114"/>
    <mergeCell ref="F114:H114"/>
    <mergeCell ref="I114:P114"/>
    <mergeCell ref="Q114:R114"/>
    <mergeCell ref="U114:V114"/>
    <mergeCell ref="B113:C113"/>
    <mergeCell ref="D113:E113"/>
    <mergeCell ref="F113:H113"/>
    <mergeCell ref="I113:P113"/>
    <mergeCell ref="Q113:R113"/>
    <mergeCell ref="U113:V113"/>
    <mergeCell ref="B116:C116"/>
    <mergeCell ref="D116:E116"/>
    <mergeCell ref="F116:H116"/>
    <mergeCell ref="I116:P116"/>
    <mergeCell ref="Q116:R116"/>
    <mergeCell ref="U116:V116"/>
    <mergeCell ref="B115:C115"/>
    <mergeCell ref="D115:E115"/>
    <mergeCell ref="F115:H115"/>
    <mergeCell ref="I115:P115"/>
    <mergeCell ref="Q115:R115"/>
    <mergeCell ref="U115:V115"/>
    <mergeCell ref="B118:C118"/>
    <mergeCell ref="D118:E118"/>
    <mergeCell ref="F118:H118"/>
    <mergeCell ref="I118:P118"/>
    <mergeCell ref="Q118:R118"/>
    <mergeCell ref="U118:V118"/>
    <mergeCell ref="B117:C117"/>
    <mergeCell ref="D117:E117"/>
    <mergeCell ref="F117:H117"/>
    <mergeCell ref="I117:P117"/>
    <mergeCell ref="Q117:R117"/>
    <mergeCell ref="U117:V117"/>
    <mergeCell ref="U121:V121"/>
    <mergeCell ref="B120:C120"/>
    <mergeCell ref="D120:E120"/>
    <mergeCell ref="F120:H120"/>
    <mergeCell ref="I120:P120"/>
    <mergeCell ref="Q120:R120"/>
    <mergeCell ref="U120:V120"/>
    <mergeCell ref="B119:C119"/>
    <mergeCell ref="D119:E119"/>
    <mergeCell ref="F119:H119"/>
    <mergeCell ref="I119:P119"/>
    <mergeCell ref="Q119:R119"/>
    <mergeCell ref="U119:V119"/>
    <mergeCell ref="B123:R123"/>
    <mergeCell ref="U123:V123"/>
    <mergeCell ref="C126:I130"/>
    <mergeCell ref="D50:E50"/>
    <mergeCell ref="D49:E49"/>
    <mergeCell ref="I80:P80"/>
    <mergeCell ref="B65:K65"/>
    <mergeCell ref="M65:N65"/>
    <mergeCell ref="B85:C85"/>
    <mergeCell ref="B122:C122"/>
    <mergeCell ref="D122:E122"/>
    <mergeCell ref="F122:H122"/>
    <mergeCell ref="I122:P122"/>
    <mergeCell ref="Q122:R122"/>
    <mergeCell ref="U122:V122"/>
    <mergeCell ref="B121:C121"/>
    <mergeCell ref="D121:E121"/>
    <mergeCell ref="F121:H121"/>
    <mergeCell ref="I121:P121"/>
    <mergeCell ref="D85:E85"/>
    <mergeCell ref="F85:H85"/>
    <mergeCell ref="I85:P85"/>
    <mergeCell ref="Q85:R85"/>
    <mergeCell ref="Q121:R121"/>
    <mergeCell ref="F41:H41"/>
    <mergeCell ref="F42:H42"/>
    <mergeCell ref="F43:H43"/>
    <mergeCell ref="F44:H44"/>
    <mergeCell ref="I34:P34"/>
    <mergeCell ref="I35:P35"/>
    <mergeCell ref="I36:P36"/>
    <mergeCell ref="I37:P37"/>
    <mergeCell ref="I38:P38"/>
    <mergeCell ref="I40:P40"/>
    <mergeCell ref="I41:P41"/>
    <mergeCell ref="I42:P42"/>
    <mergeCell ref="I43:P43"/>
    <mergeCell ref="I44:P44"/>
    <mergeCell ref="Q35:R35"/>
    <mergeCell ref="Q36:R36"/>
    <mergeCell ref="Q37:R37"/>
    <mergeCell ref="Q38:R38"/>
    <mergeCell ref="Q40:R40"/>
    <mergeCell ref="Q41:R41"/>
    <mergeCell ref="Q42:R42"/>
    <mergeCell ref="Q43:R43"/>
    <mergeCell ref="U34:V34"/>
    <mergeCell ref="U35:V35"/>
    <mergeCell ref="U36:V36"/>
    <mergeCell ref="U37:V37"/>
    <mergeCell ref="U38:V38"/>
    <mergeCell ref="U40:V40"/>
    <mergeCell ref="U41:V41"/>
    <mergeCell ref="U42:V42"/>
    <mergeCell ref="U43:V43"/>
    <mergeCell ref="F48:H48"/>
    <mergeCell ref="F47:H47"/>
    <mergeCell ref="F46:H46"/>
    <mergeCell ref="F45:H45"/>
    <mergeCell ref="U49:V49"/>
    <mergeCell ref="U50:V50"/>
    <mergeCell ref="Q44:R44"/>
    <mergeCell ref="Q46:R46"/>
    <mergeCell ref="Q47:R47"/>
    <mergeCell ref="Q48:R48"/>
    <mergeCell ref="U44:V44"/>
    <mergeCell ref="U46:V46"/>
    <mergeCell ref="U47:V47"/>
    <mergeCell ref="U48:V48"/>
    <mergeCell ref="Q45:R45"/>
    <mergeCell ref="U45:V45"/>
    <mergeCell ref="I46:P46"/>
    <mergeCell ref="I47:P47"/>
    <mergeCell ref="I48:P48"/>
    <mergeCell ref="I49:P49"/>
    <mergeCell ref="I45:P45"/>
  </mergeCells>
  <pageMargins left="0.7" right="0.7" top="0.75" bottom="0.75" header="0.3" footer="0.3"/>
  <pageSetup scale="49" fitToHeight="2" orientation="portrait" r:id="rId1"/>
  <rowBreaks count="1" manualBreakCount="1">
    <brk id="70" min="1" max="2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Wilkinson</dc:creator>
  <cp:lastModifiedBy>Pamela Darnell</cp:lastModifiedBy>
  <cp:lastPrinted>2020-08-21T12:50:36Z</cp:lastPrinted>
  <dcterms:created xsi:type="dcterms:W3CDTF">2018-07-30T19:28:55Z</dcterms:created>
  <dcterms:modified xsi:type="dcterms:W3CDTF">2020-08-21T12:53:11Z</dcterms:modified>
</cp:coreProperties>
</file>